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esktop\"/>
    </mc:Choice>
  </mc:AlternateContent>
  <xr:revisionPtr revIDLastSave="0" documentId="13_ncr:1_{68D505C6-4BA8-489F-9F3F-6B708E394D67}" xr6:coauthVersionLast="47" xr6:coauthVersionMax="47" xr10:uidLastSave="{00000000-0000-0000-0000-000000000000}"/>
  <bookViews>
    <workbookView xWindow="-120" yWindow="-120" windowWidth="29040" windowHeight="15840" xr2:uid="{9252F9C0-A704-4C98-A30E-241A117408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C4" i="1"/>
  <c r="D4" i="1"/>
  <c r="E4" i="1"/>
  <c r="F4" i="1"/>
  <c r="G4" i="1"/>
  <c r="H4" i="1"/>
  <c r="J4" i="1"/>
  <c r="K4" i="1"/>
  <c r="L4" i="1"/>
  <c r="M4" i="1"/>
  <c r="N4" i="1"/>
  <c r="O4" i="1"/>
  <c r="P4" i="1"/>
  <c r="Q4" i="1"/>
  <c r="R4" i="1"/>
  <c r="S4" i="1"/>
  <c r="T4" i="1"/>
  <c r="U4" i="1"/>
  <c r="B4" i="1"/>
</calcChain>
</file>

<file path=xl/sharedStrings.xml><?xml version="1.0" encoding="utf-8"?>
<sst xmlns="http://schemas.openxmlformats.org/spreadsheetml/2006/main" count="2" uniqueCount="2">
  <si>
    <t>PPP</t>
  </si>
  <si>
    <t>accumulate 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</si>
</sst>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4" x14ac:knownFonts="1">
    <font>
      <sz val="11"/>
      <color theme="1"/>
      <name val="Aptos Narrow"/>
      <family val="2"/>
      <charset val="134"/>
      <scheme val="minor"/>
    </font>
    <font>
      <sz val="11"/>
      <color theme="1"/>
      <name val="Aptos Narrow"/>
      <family val="2"/>
      <charset val="134"/>
      <scheme val="minor"/>
    </font>
    <font>
      <sz val="12"/>
      <color theme="1"/>
      <name val="Aptos"/>
      <family val="2"/>
    </font>
    <font>
      <b/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1" applyFont="1"/>
    <xf numFmtId="0" fontId="3" fillId="2" borderId="1" xfId="0" applyFont="1" applyFill="1" applyBorder="1" applyAlignment="1">
      <alignment horizontal="center" vertical="center"/>
    </xf>
    <xf numFmtId="164" fontId="2" fillId="0" borderId="0" xfId="0" applyNumberFormat="1" applyFont="1"/>
    <xf numFmtId="164" fontId="2" fillId="3" borderId="0" xfId="0" applyNumberFormat="1" applyFont="1" applyFill="1"/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Extra-EU exports in selected area from 2010 to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30793328253323"/>
          <c:y val="2.3649169795648527E-2"/>
          <c:w val="0.80930285327237317"/>
          <c:h val="0.6494583117906817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Sheet1!$B$23:$N$23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Sheet1!$B$24:$N$24</c:f>
              <c:numCache>
                <c:formatCode>_ [$€-2]\ * #,##0.00_ ;_ [$€-2]\ * \-#,##0.00_ ;_ [$€-2]\ * "-"??_ ;_ @_ </c:formatCode>
                <c:ptCount val="13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  <c:pt idx="10">
                  <c:v>1167.0317000000002</c:v>
                </c:pt>
                <c:pt idx="11">
                  <c:v>1222.1628000000001</c:v>
                </c:pt>
                <c:pt idx="12">
                  <c:v>1129.0357999999999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A6-4953-A0AB-1278B9F29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919952"/>
        <c:axId val="1472920432"/>
      </c:lineChart>
      <c:catAx>
        <c:axId val="14729199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20432"/>
        <c:crosses val="autoZero"/>
        <c:auto val="1"/>
        <c:lblAlgn val="ctr"/>
        <c:lblOffset val="100"/>
        <c:noMultiLvlLbl val="0"/>
      </c:catAx>
      <c:valAx>
        <c:axId val="147292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1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used in ESA program as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Sheet1!$G$4:$S$4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23-4E32-AE2F-9BEC3FFD6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569504"/>
        <c:axId val="1256569984"/>
      </c:lineChart>
      <c:catAx>
        <c:axId val="125656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69984"/>
        <c:crosses val="autoZero"/>
        <c:auto val="1"/>
        <c:lblAlgn val="ctr"/>
        <c:lblOffset val="100"/>
        <c:noMultiLvlLbl val="0"/>
      </c:catAx>
      <c:valAx>
        <c:axId val="125656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6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 exports in selected</a:t>
            </a:r>
            <a:r>
              <a:rPr lang="en-GB" baseline="0"/>
              <a:t> area from 2010 to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76159230096237"/>
          <c:y val="0.14523737359566585"/>
          <c:w val="0.70715485564304459"/>
          <c:h val="0.61668757667817875"/>
        </c:manualLayout>
      </c:layout>
      <c:lineChart>
        <c:grouping val="standard"/>
        <c:varyColors val="0"/>
        <c:ser>
          <c:idx val="0"/>
          <c:order val="0"/>
          <c:tx>
            <c:v>total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Sheet1!$E$50:$Q$50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Sheet1!$E$49:$Q$49</c:f>
              <c:numCache>
                <c:formatCode>_ [$€-2]\ * #,##0.00_ ;_ [$€-2]\ * \-#,##0.00_ ;_ [$€-2]\ * "-"??_ ;_ @_ </c:formatCode>
                <c:ptCount val="13"/>
                <c:pt idx="0">
                  <c:v>2604.9882000000002</c:v>
                </c:pt>
                <c:pt idx="1">
                  <c:v>2669.5113000000001</c:v>
                </c:pt>
                <c:pt idx="2">
                  <c:v>3273.3371999999999</c:v>
                </c:pt>
                <c:pt idx="3">
                  <c:v>2853.2157999999995</c:v>
                </c:pt>
                <c:pt idx="4">
                  <c:v>2909.9647</c:v>
                </c:pt>
                <c:pt idx="5">
                  <c:v>2556.6084000000001</c:v>
                </c:pt>
                <c:pt idx="6">
                  <c:v>1912.9635000000001</c:v>
                </c:pt>
                <c:pt idx="7">
                  <c:v>2960.5468999999998</c:v>
                </c:pt>
                <c:pt idx="8">
                  <c:v>2214.5821999999994</c:v>
                </c:pt>
                <c:pt idx="9">
                  <c:v>2890.6221</c:v>
                </c:pt>
                <c:pt idx="10">
                  <c:v>1562.3046999999999</c:v>
                </c:pt>
                <c:pt idx="11">
                  <c:v>2108.1864</c:v>
                </c:pt>
                <c:pt idx="12">
                  <c:v>1340.1044999999999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81-4515-A6A1-6DB1663A6EDC}"/>
            </c:ext>
          </c:extLst>
        </c:ser>
        <c:ser>
          <c:idx val="1"/>
          <c:order val="1"/>
          <c:tx>
            <c:v>extra-EU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Sheet1!$E$50:$Q$50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Sheet1!$B$24:$N$24</c:f>
              <c:numCache>
                <c:formatCode>_ [$€-2]\ * #,##0.00_ ;_ [$€-2]\ * \-#,##0.00_ ;_ [$€-2]\ * "-"??_ ;_ @_ </c:formatCode>
                <c:ptCount val="13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  <c:pt idx="10">
                  <c:v>1167.0317000000002</c:v>
                </c:pt>
                <c:pt idx="11">
                  <c:v>1222.1628000000001</c:v>
                </c:pt>
                <c:pt idx="12">
                  <c:v>1129.0357999999999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81-4515-A6A1-6DB1663A6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454832"/>
        <c:axId val="1566455312"/>
      </c:lineChart>
      <c:catAx>
        <c:axId val="156645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55312"/>
        <c:crosses val="autoZero"/>
        <c:auto val="1"/>
        <c:lblAlgn val="ctr"/>
        <c:lblOffset val="100"/>
        <c:noMultiLvlLbl val="0"/>
      </c:catAx>
      <c:valAx>
        <c:axId val="156645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5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3680533683289585"/>
          <c:y val="0.86483550671037146"/>
          <c:w val="0.16881999125109362"/>
          <c:h val="0.13215949492841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</a:t>
            </a:r>
            <a:r>
              <a:rPr lang="en-GB" baseline="0"/>
              <a:t> Analysis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exports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Sheet1!$G$5:$S$5</c:f>
              <c:numCache>
                <c:formatCode>_ [$€-2]\ * #,##0.00_ ;_ [$€-2]\ * \-#,##0.00_ ;_ [$€-2]\ * "-"??_ ;_ @_ </c:formatCode>
                <c:ptCount val="13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  <c:pt idx="10">
                  <c:v>1167.0317000000002</c:v>
                </c:pt>
                <c:pt idx="11">
                  <c:v>1222.1628000000001</c:v>
                </c:pt>
                <c:pt idx="12">
                  <c:v>1129.0357999999999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C-4BEE-8550-515BDA9AE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1584783"/>
        <c:axId val="1531587183"/>
      </c:lineChart>
      <c:lineChart>
        <c:grouping val="standard"/>
        <c:varyColors val="0"/>
        <c:ser>
          <c:idx val="0"/>
          <c:order val="0"/>
          <c:tx>
            <c:v>ppp proportion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Sheet1!$G$4:$S$4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C-4BEE-8550-515BDA9AE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267983"/>
        <c:axId val="1531585263"/>
      </c:lineChart>
      <c:catAx>
        <c:axId val="1531584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587183"/>
        <c:crosses val="autoZero"/>
        <c:auto val="1"/>
        <c:lblAlgn val="ctr"/>
        <c:lblOffset val="100"/>
        <c:noMultiLvlLbl val="0"/>
      </c:catAx>
      <c:valAx>
        <c:axId val="1531587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584783"/>
        <c:crosses val="autoZero"/>
        <c:crossBetween val="between"/>
      </c:valAx>
      <c:valAx>
        <c:axId val="1531585263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267983"/>
        <c:crosses val="max"/>
        <c:crossBetween val="between"/>
      </c:valAx>
      <c:catAx>
        <c:axId val="2048267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315852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Trend comprasion from</a:t>
            </a:r>
            <a:r>
              <a:rPr lang="en-GB" baseline="0"/>
              <a:t> 2010 to 2019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export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Sheet1!$G$1:$P$1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Sheet1!$G$5:$P$5</c:f>
              <c:numCache>
                <c:formatCode>_ [$€-2]\ * #,##0.00_ ;_ [$€-2]\ * \-#,##0.00_ ;_ [$€-2]\ * "-"??_ ;_ @_ </c:formatCode>
                <c:ptCount val="10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E4-4571-921D-9643E6C31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979071"/>
        <c:axId val="2135980511"/>
      </c:lineChart>
      <c:lineChart>
        <c:grouping val="standard"/>
        <c:varyColors val="0"/>
        <c:ser>
          <c:idx val="0"/>
          <c:order val="0"/>
          <c:tx>
            <c:v>ppp proportion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Sheet1!$G$1:$P$1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Sheet1!$G$4:$P$4</c:f>
              <c:numCache>
                <c:formatCode>0%</c:formatCode>
                <c:ptCount val="10"/>
                <c:pt idx="0">
                  <c:v>0.55555555555555558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E4-4571-921D-9643E6C31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8267023"/>
        <c:axId val="1400095999"/>
      </c:lineChart>
      <c:catAx>
        <c:axId val="2135979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980511"/>
        <c:crosses val="autoZero"/>
        <c:auto val="1"/>
        <c:lblAlgn val="ctr"/>
        <c:lblOffset val="100"/>
        <c:noMultiLvlLbl val="0"/>
      </c:catAx>
      <c:valAx>
        <c:axId val="213598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979071"/>
        <c:crosses val="autoZero"/>
        <c:crossBetween val="between"/>
      </c:valAx>
      <c:valAx>
        <c:axId val="1400095999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8267023"/>
        <c:crosses val="max"/>
        <c:crossBetween val="between"/>
      </c:valAx>
      <c:catAx>
        <c:axId val="20482670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000959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Final sales and PPP proportion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final sales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Sheet1!$G$6:$S$6</c:f>
              <c:numCache>
                <c:formatCode>_ [$€-2]\ * #,##0.00_ ;_ [$€-2]\ * \-#,##0.00_ ;_ [$€-2]\ * "-"??_ ;_ @_ </c:formatCode>
                <c:ptCount val="13"/>
                <c:pt idx="0">
                  <c:v>6255</c:v>
                </c:pt>
                <c:pt idx="1">
                  <c:v>6391</c:v>
                </c:pt>
                <c:pt idx="2">
                  <c:v>6601</c:v>
                </c:pt>
                <c:pt idx="3">
                  <c:v>6913</c:v>
                </c:pt>
                <c:pt idx="4">
                  <c:v>7279</c:v>
                </c:pt>
                <c:pt idx="5">
                  <c:v>7589</c:v>
                </c:pt>
                <c:pt idx="6">
                  <c:v>8204</c:v>
                </c:pt>
                <c:pt idx="7">
                  <c:v>8776</c:v>
                </c:pt>
                <c:pt idx="8">
                  <c:v>8586</c:v>
                </c:pt>
                <c:pt idx="9">
                  <c:v>8814</c:v>
                </c:pt>
                <c:pt idx="10">
                  <c:v>7721</c:v>
                </c:pt>
                <c:pt idx="11">
                  <c:v>8617</c:v>
                </c:pt>
                <c:pt idx="12">
                  <c:v>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61-41F4-982F-9CD4715C8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382911"/>
        <c:axId val="1159381471"/>
      </c:lineChart>
      <c:lineChart>
        <c:grouping val="standard"/>
        <c:varyColors val="0"/>
        <c:ser>
          <c:idx val="0"/>
          <c:order val="0"/>
          <c:tx>
            <c:v>PPP proportion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Sheet1!$G$4:$S$4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61-41F4-982F-9CD4715C8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65135"/>
        <c:axId val="59666095"/>
      </c:lineChart>
      <c:catAx>
        <c:axId val="115938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381471"/>
        <c:crosses val="autoZero"/>
        <c:auto val="1"/>
        <c:lblAlgn val="ctr"/>
        <c:lblOffset val="100"/>
        <c:noMultiLvlLbl val="0"/>
      </c:catAx>
      <c:valAx>
        <c:axId val="1159381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382911"/>
        <c:crosses val="autoZero"/>
        <c:crossBetween val="between"/>
      </c:valAx>
      <c:valAx>
        <c:axId val="59666095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65135"/>
        <c:crosses val="max"/>
        <c:crossBetween val="between"/>
      </c:valAx>
      <c:catAx>
        <c:axId val="596651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966609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26</xdr:row>
      <xdr:rowOff>15874</xdr:rowOff>
    </xdr:from>
    <xdr:to>
      <xdr:col>9</xdr:col>
      <xdr:colOff>1038225</xdr:colOff>
      <xdr:row>43</xdr:row>
      <xdr:rowOff>50799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02DDC1-9B16-937F-9AE3-F1EA09F28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23</xdr:row>
      <xdr:rowOff>111125</xdr:rowOff>
    </xdr:from>
    <xdr:to>
      <xdr:col>5</xdr:col>
      <xdr:colOff>641350</xdr:colOff>
      <xdr:row>39</xdr:row>
      <xdr:rowOff>82550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BDD282-D384-547A-E04F-A2F0DFB52C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814387</xdr:colOff>
      <xdr:row>26</xdr:row>
      <xdr:rowOff>61911</xdr:rowOff>
    </xdr:from>
    <xdr:to>
      <xdr:col>14</xdr:col>
      <xdr:colOff>128587</xdr:colOff>
      <xdr:row>45</xdr:row>
      <xdr:rowOff>47624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925558-6244-4BEF-23FF-E356CB0033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676275</xdr:colOff>
      <xdr:row>12</xdr:row>
      <xdr:rowOff>109537</xdr:rowOff>
    </xdr:from>
    <xdr:to>
      <xdr:col>12</xdr:col>
      <xdr:colOff>866775</xdr:colOff>
      <xdr:row>28</xdr:row>
      <xdr:rowOff>52387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4763303-31B8-A333-99EF-446BDC7217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676275</xdr:colOff>
      <xdr:row>12</xdr:row>
      <xdr:rowOff>109537</xdr:rowOff>
    </xdr:from>
    <xdr:to>
      <xdr:col>12</xdr:col>
      <xdr:colOff>866775</xdr:colOff>
      <xdr:row>28</xdr:row>
      <xdr:rowOff>52387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5D77603-CACF-74B0-82E2-C5E72CF6AF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781050</xdr:colOff>
      <xdr:row>14</xdr:row>
      <xdr:rowOff>119062</xdr:rowOff>
    </xdr:from>
    <xdr:to>
      <xdr:col>18</xdr:col>
      <xdr:colOff>66675</xdr:colOff>
      <xdr:row>30</xdr:row>
      <xdr:rowOff>61912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5A0BFD5-C25A-3135-5BBD-98B91D0462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420E-69CF-45A3-B504-EDF1DBF4D040}">
  <dimension ref="A1:U50"/>
  <sheetViews>
    <sheetView tabSelected="1" topLeftCell="D1" workbookViewId="0">
      <selection activeCell="R14" sqref="R14"/>
    </sheetView>
  </sheetViews>
  <sheetFormatPr defaultRowHeight="13.5" x14ac:dyDescent="0.15"/>
  <cols>
    <col min="2" max="4" width="11.375" bestFit="1" customWidth="1"/>
    <col min="5" max="6" width="11.5" bestFit="1" customWidth="1"/>
    <col min="7" max="19" width="13.875" bestFit="1" customWidth="1"/>
  </cols>
  <sheetData>
    <row r="1" spans="1:21" x14ac:dyDescent="0.15">
      <c r="B1">
        <v>2005</v>
      </c>
      <c r="C1">
        <v>2006</v>
      </c>
      <c r="D1">
        <v>2007</v>
      </c>
      <c r="E1">
        <v>2008</v>
      </c>
      <c r="F1">
        <v>2009</v>
      </c>
      <c r="G1">
        <v>2010</v>
      </c>
      <c r="H1">
        <v>2011</v>
      </c>
      <c r="I1">
        <v>2012</v>
      </c>
      <c r="J1">
        <v>2013</v>
      </c>
      <c r="K1">
        <v>2014</v>
      </c>
      <c r="L1">
        <v>2015</v>
      </c>
      <c r="M1">
        <v>2016</v>
      </c>
      <c r="N1">
        <v>2017</v>
      </c>
      <c r="O1">
        <v>2018</v>
      </c>
      <c r="P1">
        <v>2019</v>
      </c>
      <c r="Q1">
        <v>2020</v>
      </c>
      <c r="R1">
        <v>2021</v>
      </c>
      <c r="S1">
        <v>2022</v>
      </c>
      <c r="T1">
        <v>2023</v>
      </c>
      <c r="U1">
        <v>2024</v>
      </c>
    </row>
    <row r="2" spans="1:21" x14ac:dyDescent="0.15">
      <c r="A2" t="s">
        <v>0</v>
      </c>
      <c r="B2">
        <v>3</v>
      </c>
      <c r="C2">
        <v>3</v>
      </c>
      <c r="D2">
        <v>4</v>
      </c>
      <c r="E2">
        <v>4</v>
      </c>
      <c r="F2">
        <v>4</v>
      </c>
      <c r="G2">
        <v>5</v>
      </c>
      <c r="H2">
        <v>9</v>
      </c>
      <c r="I2">
        <v>9</v>
      </c>
      <c r="J2">
        <v>9</v>
      </c>
      <c r="K2">
        <v>11</v>
      </c>
      <c r="L2">
        <v>12</v>
      </c>
      <c r="M2">
        <v>14</v>
      </c>
      <c r="N2">
        <v>14</v>
      </c>
      <c r="O2">
        <v>14</v>
      </c>
      <c r="P2">
        <v>16</v>
      </c>
      <c r="Q2">
        <v>16</v>
      </c>
      <c r="R2">
        <v>16</v>
      </c>
      <c r="S2">
        <v>18</v>
      </c>
      <c r="T2">
        <v>18</v>
      </c>
      <c r="U2">
        <v>19</v>
      </c>
    </row>
    <row r="3" spans="1:21" x14ac:dyDescent="0.15">
      <c r="A3" t="s">
        <v>1</v>
      </c>
      <c r="B3">
        <v>6</v>
      </c>
      <c r="C3">
        <v>6</v>
      </c>
      <c r="D3">
        <v>8</v>
      </c>
      <c r="E3">
        <v>8</v>
      </c>
      <c r="F3">
        <v>8</v>
      </c>
      <c r="G3">
        <v>9</v>
      </c>
      <c r="H3">
        <v>13</v>
      </c>
      <c r="I3">
        <v>13</v>
      </c>
      <c r="J3">
        <v>13</v>
      </c>
      <c r="K3">
        <v>15</v>
      </c>
      <c r="L3">
        <v>16</v>
      </c>
      <c r="M3">
        <v>18</v>
      </c>
      <c r="N3">
        <v>18</v>
      </c>
      <c r="O3">
        <v>18</v>
      </c>
      <c r="P3">
        <v>20</v>
      </c>
      <c r="Q3">
        <v>20</v>
      </c>
      <c r="R3">
        <v>20</v>
      </c>
      <c r="S3">
        <v>22</v>
      </c>
      <c r="T3">
        <v>22</v>
      </c>
      <c r="U3">
        <v>23</v>
      </c>
    </row>
    <row r="4" spans="1:21" x14ac:dyDescent="0.15">
      <c r="B4" s="1">
        <f>B2/B3</f>
        <v>0.5</v>
      </c>
      <c r="C4" s="1">
        <f t="shared" ref="C4:U4" si="0">C2/C3</f>
        <v>0.5</v>
      </c>
      <c r="D4" s="1">
        <f t="shared" si="0"/>
        <v>0.5</v>
      </c>
      <c r="E4" s="1">
        <f t="shared" si="0"/>
        <v>0.5</v>
      </c>
      <c r="F4" s="1">
        <f t="shared" si="0"/>
        <v>0.5</v>
      </c>
      <c r="G4" s="1">
        <f t="shared" si="0"/>
        <v>0.55555555555555558</v>
      </c>
      <c r="H4" s="1">
        <f t="shared" si="0"/>
        <v>0.69230769230769229</v>
      </c>
      <c r="I4" s="1">
        <f>I2/I3</f>
        <v>0.69230769230769229</v>
      </c>
      <c r="J4" s="1">
        <f t="shared" si="0"/>
        <v>0.69230769230769229</v>
      </c>
      <c r="K4" s="1">
        <f t="shared" si="0"/>
        <v>0.73333333333333328</v>
      </c>
      <c r="L4" s="1">
        <f t="shared" si="0"/>
        <v>0.75</v>
      </c>
      <c r="M4" s="1">
        <f t="shared" si="0"/>
        <v>0.77777777777777779</v>
      </c>
      <c r="N4" s="1">
        <f t="shared" si="0"/>
        <v>0.77777777777777779</v>
      </c>
      <c r="O4" s="1">
        <f t="shared" si="0"/>
        <v>0.77777777777777779</v>
      </c>
      <c r="P4" s="1">
        <f t="shared" si="0"/>
        <v>0.8</v>
      </c>
      <c r="Q4" s="1">
        <f t="shared" si="0"/>
        <v>0.8</v>
      </c>
      <c r="R4" s="1">
        <f t="shared" si="0"/>
        <v>0.8</v>
      </c>
      <c r="S4" s="1">
        <f t="shared" si="0"/>
        <v>0.81818181818181823</v>
      </c>
      <c r="T4" s="1">
        <f t="shared" si="0"/>
        <v>0.81818181818181823</v>
      </c>
      <c r="U4" s="1">
        <f t="shared" si="0"/>
        <v>0.82608695652173914</v>
      </c>
    </row>
    <row r="5" spans="1:21" ht="15.75" x14ac:dyDescent="0.25">
      <c r="G5" s="3">
        <v>1621.7454</v>
      </c>
      <c r="H5" s="3">
        <v>1728.8189</v>
      </c>
      <c r="I5" s="3">
        <v>2361.4434999999999</v>
      </c>
      <c r="J5" s="3">
        <v>2152.1459</v>
      </c>
      <c r="K5" s="3">
        <v>2195.3914999999997</v>
      </c>
      <c r="L5" s="3">
        <v>2161.3204000000001</v>
      </c>
      <c r="M5" s="3">
        <v>1505.7420000000002</v>
      </c>
      <c r="N5" s="3">
        <v>2420.3859999999995</v>
      </c>
      <c r="O5" s="3">
        <v>1459.1762000000001</v>
      </c>
      <c r="P5" s="3">
        <v>2363.3143999999998</v>
      </c>
      <c r="Q5" s="3">
        <v>1167.0317000000002</v>
      </c>
      <c r="R5" s="3">
        <v>1222.1628000000001</v>
      </c>
      <c r="S5" s="3">
        <v>1129.0357999999999</v>
      </c>
    </row>
    <row r="6" spans="1:21" x14ac:dyDescent="0.15">
      <c r="G6" s="5">
        <v>6255</v>
      </c>
      <c r="H6" s="5">
        <v>6391</v>
      </c>
      <c r="I6" s="5">
        <v>6601</v>
      </c>
      <c r="J6" s="5">
        <v>6913</v>
      </c>
      <c r="K6" s="5">
        <v>7279</v>
      </c>
      <c r="L6" s="5">
        <v>7589</v>
      </c>
      <c r="M6" s="5">
        <v>8204</v>
      </c>
      <c r="N6" s="5">
        <v>8776</v>
      </c>
      <c r="O6" s="5">
        <v>8586</v>
      </c>
      <c r="P6" s="5">
        <v>8814</v>
      </c>
      <c r="Q6" s="5">
        <v>7721</v>
      </c>
      <c r="R6" s="5">
        <v>8617</v>
      </c>
      <c r="S6" s="5">
        <v>8251</v>
      </c>
    </row>
    <row r="23" spans="2:14" ht="15.75" x14ac:dyDescent="0.15">
      <c r="B23" s="2">
        <v>2010</v>
      </c>
      <c r="C23" s="2">
        <v>2011</v>
      </c>
      <c r="D23" s="2">
        <v>2012</v>
      </c>
      <c r="E23" s="2">
        <v>2013</v>
      </c>
      <c r="F23" s="2">
        <v>2014</v>
      </c>
      <c r="G23" s="2">
        <v>2015</v>
      </c>
      <c r="H23" s="2">
        <v>2016</v>
      </c>
      <c r="I23" s="2">
        <v>2017</v>
      </c>
      <c r="J23" s="2">
        <v>2018</v>
      </c>
      <c r="K23" s="2">
        <v>2019</v>
      </c>
      <c r="L23" s="2">
        <v>2020</v>
      </c>
      <c r="M23" s="2">
        <v>2021</v>
      </c>
      <c r="N23" s="2">
        <v>2022</v>
      </c>
    </row>
    <row r="24" spans="2:14" ht="15.75" x14ac:dyDescent="0.25">
      <c r="B24" s="3">
        <v>1621.7454</v>
      </c>
      <c r="C24" s="3">
        <v>1728.8189</v>
      </c>
      <c r="D24" s="3">
        <v>2361.4434999999999</v>
      </c>
      <c r="E24" s="3">
        <v>2152.1459</v>
      </c>
      <c r="F24" s="3">
        <v>2195.3914999999997</v>
      </c>
      <c r="G24" s="3">
        <v>2161.3204000000001</v>
      </c>
      <c r="H24" s="3">
        <v>1505.7420000000002</v>
      </c>
      <c r="I24" s="3">
        <v>2420.3859999999995</v>
      </c>
      <c r="J24" s="3">
        <v>1459.1762000000001</v>
      </c>
      <c r="K24" s="3">
        <v>2363.3143999999998</v>
      </c>
      <c r="L24" s="3">
        <v>1167.0317000000002</v>
      </c>
      <c r="M24" s="3">
        <v>1222.1628000000001</v>
      </c>
      <c r="N24" s="3">
        <v>1129.0357999999999</v>
      </c>
    </row>
    <row r="49" spans="5:17" ht="15.75" x14ac:dyDescent="0.25">
      <c r="E49" s="4">
        <v>2604.9882000000002</v>
      </c>
      <c r="F49" s="4">
        <v>2669.5113000000001</v>
      </c>
      <c r="G49" s="4">
        <v>3273.3371999999999</v>
      </c>
      <c r="H49" s="4">
        <v>2853.2157999999995</v>
      </c>
      <c r="I49" s="4">
        <v>2909.9647</v>
      </c>
      <c r="J49" s="4">
        <v>2556.6084000000001</v>
      </c>
      <c r="K49" s="4">
        <v>1912.9635000000001</v>
      </c>
      <c r="L49" s="4">
        <v>2960.5468999999998</v>
      </c>
      <c r="M49" s="4">
        <v>2214.5821999999994</v>
      </c>
      <c r="N49" s="4">
        <v>2890.6221</v>
      </c>
      <c r="O49" s="4">
        <v>1562.3046999999999</v>
      </c>
      <c r="P49" s="4">
        <v>2108.1864</v>
      </c>
      <c r="Q49" s="4">
        <v>1340.1044999999999</v>
      </c>
    </row>
    <row r="50" spans="5:17" ht="15.75" x14ac:dyDescent="0.15">
      <c r="E50" s="2">
        <v>2010</v>
      </c>
      <c r="F50" s="2">
        <v>2011</v>
      </c>
      <c r="G50" s="2">
        <v>2012</v>
      </c>
      <c r="H50" s="2">
        <v>2013</v>
      </c>
      <c r="I50" s="2">
        <v>2014</v>
      </c>
      <c r="J50" s="2">
        <v>2015</v>
      </c>
      <c r="K50" s="2">
        <v>2016</v>
      </c>
      <c r="L50" s="2">
        <v>2017</v>
      </c>
      <c r="M50" s="2">
        <v>2018</v>
      </c>
      <c r="N50" s="2">
        <v>2019</v>
      </c>
      <c r="O50" s="2">
        <v>2020</v>
      </c>
      <c r="P50" s="2">
        <v>2021</v>
      </c>
      <c r="Q50" s="2">
        <v>2022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2025-06-06T06:46:24Z</dcterms:created>
  <dcterms:modified xsi:type="dcterms:W3CDTF">2025-07-02T17:55:09Z</dcterms:modified>
</cp:coreProperties>
</file>