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1.xml.rels" ContentType="application/vnd.openxmlformats-package.relationships+xml"/>
  <Override PartName="/xl/worksheets/sheet1.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1.png" ContentType="image/png"/>
  <Override PartName="/xl/media/image2.png" ContentType="image/png"/>
  <Override PartName="/xl/media/image3.png" ContentType="image/png"/>
  <Override PartName="/xl/media/image4.png" ContentType="image/png"/>
  <Override PartName="/xl/media/image5.png" ContentType="image/png"/>
  <Override PartName="/xl/media/image6.png" ContentType="image/png"/>
  <Override PartName="/xl/media/image7.png" ContentType="image/png"/>
  <Override PartName="/xl/drawings/_rels/drawing1.xml.rels" ContentType="application/vnd.openxmlformats-package.relationship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<sst xmlns="http://schemas.openxmlformats.org/spreadsheetml/2006/main" count="554" uniqueCount="313">
  <si>
    <t xml:space="preserve">General </t>
  </si>
  <si>
    <t xml:space="preserve">Document availability</t>
  </si>
  <si>
    <t xml:space="preserve">Input</t>
  </si>
  <si>
    <t xml:space="preserve">OutPut</t>
  </si>
  <si>
    <t xml:space="preserve">Communication Features</t>
  </si>
  <si>
    <t xml:space="preserve">Network Features</t>
  </si>
  <si>
    <t xml:space="preserve">Simulation Tools and Features</t>
  </si>
  <si>
    <t xml:space="preserve">Visualization</t>
  </si>
  <si>
    <t xml:space="preserve">Other
Features</t>
  </si>
  <si>
    <t xml:space="preserve">Refrences</t>
  </si>
  <si>
    <t xml:space="preserve">Specific Scenarios</t>
  </si>
  <si>
    <t xml:space="preserve">Implementation Date / is still under development?</t>
  </si>
  <si>
    <t xml:space="preserve">Weakness</t>
  </si>
  <si>
    <t xml:space="preserve">Strengthness</t>
  </si>
  <si>
    <t xml:space="preserve">Use-case</t>
  </si>
  <si>
    <t xml:space="preserve">Open Source</t>
  </si>
  <si>
    <t xml:space="preserve">Modularity </t>
  </si>
  <si>
    <t xml:space="preserve">Specification vaiable</t>
  </si>
  <si>
    <t xml:space="preserve">GitHub link
(code)Available </t>
  </si>
  <si>
    <t xml:space="preserve">Website
Link</t>
  </si>
  <si>
    <t xml:space="preserve">Topology</t>
  </si>
  <si>
    <t xml:space="preserve">Network
objects</t>
  </si>
  <si>
    <t xml:space="preserve">Link
properties</t>
  </si>
  <si>
    <t xml:space="preserve">Time</t>
  </si>
  <si>
    <t xml:space="preserve">mission 
parameters</t>
  </si>
  <si>
    <t xml:space="preserve">Traffic 
Model</t>
  </si>
  <si>
    <t xml:space="preserve">other
settings</t>
  </si>
  <si>
    <t xml:space="preserve">Scenario 
specifics</t>
  </si>
  <si>
    <t xml:space="preserve">Statistics</t>
  </si>
  <si>
    <t xml:space="preserve">Analysis
and
Evaluations</t>
  </si>
  <si>
    <t xml:space="preserve">Live
Satellite Data</t>
  </si>
  <si>
    <t xml:space="preserve">Logs / Reports</t>
  </si>
  <si>
    <t xml:space="preserve">Calculations</t>
  </si>
  <si>
    <t xml:space="preserve">End-End
communication</t>
  </si>
  <si>
    <t xml:space="preserve">Communication
analysis</t>
  </si>
  <si>
    <t xml:space="preserve">Link Budget
Analysis</t>
  </si>
  <si>
    <t xml:space="preserve">Wave form generation</t>
  </si>
  <si>
    <t xml:space="preserve">Sensor and
Payload
Modeling</t>
  </si>
  <si>
    <t xml:space="preserve">kind of link support</t>
  </si>
  <si>
    <t xml:space="preserve">Multiple
Access</t>
  </si>
  <si>
    <t xml:space="preserve">Channel
Modeling</t>
  </si>
  <si>
    <t xml:space="preserve">OSI Layer support</t>
  </si>
  <si>
    <t xml:space="preserve">Mega
Constllation</t>
  </si>
  <si>
    <t xml:space="preserve">Import of External
Data Sources</t>
  </si>
  <si>
    <t xml:space="preserve">Scripting &amp;
automation</t>
  </si>
  <si>
    <t xml:space="preserve">Parallel
Simulation</t>
  </si>
  <si>
    <t xml:space="preserve">Language support</t>
  </si>
  <si>
    <t xml:space="preserve">Scalability</t>
  </si>
  <si>
    <t xml:space="preserve">Environmental
Effects</t>
  </si>
  <si>
    <t xml:space="preserve">statistic
 tool</t>
  </si>
  <si>
    <t xml:space="preserve">Educational Or
Research
Focus</t>
  </si>
  <si>
    <t xml:space="preserve">GUI</t>
  </si>
  <si>
    <t xml:space="preserve">Visualization
Options</t>
  </si>
  <si>
    <t xml:space="preserve">SCENARIO #1</t>
  </si>
  <si>
    <t xml:space="preserve">SCENARIO #2</t>
  </si>
  <si>
    <t xml:space="preserve">SCENARIO #3</t>
  </si>
  <si>
    <t xml:space="preserve">SCENARIO #4</t>
  </si>
  <si>
    <t xml:space="preserve">SCENARIO #5</t>
  </si>
  <si>
    <t xml:space="preserve">SCENARIO #6</t>
  </si>
  <si>
    <t xml:space="preserve">Simulators</t>
  </si>
  <si>
    <t xml:space="preserve">MATLAB
Satellite
simulation
Toolbox
(Simulator)</t>
  </si>
  <si>
    <t xml:space="preserve">2021
yes, Its under development</t>
  </si>
  <si>
    <t xml:space="preserve">ـ</t>
  </si>
  <si>
    <t xml:space="preserve">
excellent capabilities
for conducting statistical analysis and Monte Carlo simula-
tions</t>
  </si>
  <si>
    <t xml:space="preserve">evaluate efficiency,
particularly in algorithm
evaluations and
Theoretical research</t>
  </si>
  <si>
    <t xml:space="preserve">No</t>
  </si>
  <si>
    <t xml:space="preserve">yes</t>
  </si>
  <si>
    <t xml:space="preserve">Yes</t>
  </si>
  <si>
    <t xml:space="preserve">*Time: examples: start Time, stop time,sample Time
*satellite: Keplerian orbital elements corresponding to the scenario start time, for example: semi Major Axis, eccentricity, inclination, right Ascension Of Ascending Node, argument Of Periapsis , true Anomaly.
*Gimbals
*Receivers(Name,required SNR,losses, mounting location,...)
*Transmitters(name,frequency,bitrate,power,antenna pattern,...)
*Ground Stations(latitude, longitude, name)
*Satellite Scenario Viewer
*Link Analysis and Visualize Scenario</t>
  </si>
  <si>
    <t xml:space="preserve">1- the possibility to Customize input properties and computations used for output</t>
  </si>
  <si>
    <t xml:space="preserve">1- Orbital analysis</t>
  </si>
  <si>
    <t xml:space="preserve">Export — to matlab scripts or to PDF</t>
  </si>
  <si>
    <t xml:space="preserve">Capable of large highdimensional calculations
* access calculations. </t>
  </si>
  <si>
    <t xml:space="preserve">The Satellite Link Budget Analyzer app enables you to analyze link budgets for satellite
communications.</t>
  </si>
  <si>
    <t xml:space="preserve">Yes
Create, impair, visualize, and export satellite communications waveforms</t>
  </si>
  <si>
    <t xml:space="preserve">GS-Sat
and
sat-sat</t>
  </si>
  <si>
    <t xml:space="preserve">PHY
[21]</t>
  </si>
  <si>
    <t xml:space="preserve">Matlab syntax,
C++,C ,  VHDL </t>
  </si>
  <si>
    <t xml:space="preserve">Capable of large highdimensional calculations</t>
  </si>
  <si>
    <t xml:space="preserve">YES</t>
  </si>
  <si>
    <t xml:space="preserve">both educational
and
research</t>
  </si>
  <si>
    <t xml:space="preserve">2-D , 3-D , plots , </t>
  </si>
  <si>
    <t xml:space="preserve">1- Model-based design can be conducted with the Simulink tool 
Data analytics and the latest machine learning algorithms are
supported by toolboxes. Communication Toolbox  has a
variety of features e.g. for 5G systems</t>
  </si>
  <si>
    <t xml:space="preserve">[3] - https://www.mathworks.com/help/satcom/
[4] -  Valdemir Carrara , "An Open Source Satellite Attitude and Orbit Simulator Toolbox for Matlab" , DINAME 2015 - Proceedings of the XVII International Symposium on Dynamic Problems of Mechanics
V. Steffen, Jr; D.A. Rade; W.M. Bessa (Editors), ABCM, Natal, RN, Brazil, February 22-27, 2015</t>
  </si>
  <si>
    <r>
      <rPr>
        <b val="true"/>
        <sz val="11"/>
        <color rgb="FF000000"/>
        <rFont val="Arial"/>
        <family val="0"/>
        <charset val="1"/>
      </rPr>
      <t xml:space="preserve">1- Coverage Maps for Satellite Constellation
</t>
    </r>
    <r>
      <rPr>
        <sz val="11"/>
        <color rgb="FF000000"/>
        <rFont val="Arial"/>
        <family val="0"/>
        <charset val="1"/>
      </rPr>
      <t xml:space="preserve">
</t>
    </r>
    <r>
      <rPr>
        <b val="true"/>
        <sz val="11"/>
        <color rgb="FF000000"/>
        <rFont val="Arial"/>
        <family val="0"/>
        <charset val="1"/>
      </rPr>
      <t xml:space="preserve">2- Aircraft-to-Satellite Communication for ADS-B Out
</t>
    </r>
    <r>
      <rPr>
        <sz val="11"/>
        <color rgb="FF000000"/>
        <rFont val="Arial"/>
        <family val="0"/>
        <charset val="1"/>
      </rPr>
      <t xml:space="preserve">This example examines the Automatic Dependent Surveillance–Broadcast (ADS-B) Out connectivity of a flight from JFK International Airport in New York to L.F. Wade International Airport in Bermuda. The ADS-B Out system can connect to a variety of targets including airports and the Iridium NEXT satellite constellation. As a result, even while the aircraft does not have a direct line of sight with any
ground station due to the Earth curvature over open water, the satellite ADS-B connection allows the aircraft to still provide continuous attitude, GPS position, and status to all other aircraft and airports interested in the aircraft state. The ADS-B system responds to the strongest ADS-B update initiator. The omnidirectional antennas on the top and bottom of the aircraft broadcast out to initiate the ADSB update.</t>
    </r>
  </si>
  <si>
    <r>
      <rPr>
        <b val="true"/>
        <sz val="11"/>
        <color rgb="FF000000"/>
        <rFont val="Arial"/>
        <family val="0"/>
        <charset val="1"/>
      </rPr>
      <t xml:space="preserve">3- Multi-Hop Satellite Communications Link Between Two Ground Stations:
</t>
    </r>
    <r>
      <rPr>
        <sz val="11"/>
        <color rgb="FF000000"/>
        <rFont val="Arial"/>
        <family val="0"/>
        <charset val="1"/>
      </rPr>
      <t xml:space="preserve">This example demonstrates how to set up a multi-hop satellite communications link between two
ground stations. The first ground station is located in India (Ground Station 1), and the second
ground station is located in Australia (Ground Station 2). The link is routed via two satellites (Satellite
1 and Satellite 2). Each satellite acts as a regenerative repeater. A regenerative repeater receives an
incoming signal, and then demodulates, remodulates, amplifies, and retransmits the received signal.
The times over the course of a day during which Ground Station 1 can send data to Ground Station 2
are determined.
</t>
    </r>
    <r>
      <rPr>
        <b val="true"/>
        <sz val="11"/>
        <color rgb="FF000000"/>
        <rFont val="Arial"/>
        <family val="0"/>
        <charset val="1"/>
      </rPr>
      <t xml:space="preserve">10- Multi-Hop Path Selection Through Large Satellite Constellation
</t>
    </r>
    <r>
      <rPr>
        <sz val="11"/>
        <color rgb="FF000000"/>
        <rFont val="Arial"/>
        <family val="0"/>
        <charset val="1"/>
      </rPr>
      <t xml:space="preserve">This example shows how to determine the path through a large constellation consisting of 1,000 lowEarth orbit (LEO) satellites to gain access between two ground stations. Following this, it
demonstrates how to calculate the intervals during the next 3 hour period when this path can be
used.</t>
    </r>
  </si>
  <si>
    <r>
      <rPr>
        <b val="true"/>
        <sz val="11"/>
        <color rgb="FF000000"/>
        <rFont val="Arial"/>
        <family val="0"/>
        <charset val="1"/>
      </rPr>
      <t xml:space="preserve">5- Comparison of Orbit Propagators
</t>
    </r>
    <r>
      <rPr>
        <sz val="11"/>
        <color rgb="FF000000"/>
        <rFont val="Arial"/>
        <family val="0"/>
        <charset val="1"/>
      </rPr>
      <t xml:space="preserve">This example compares the orbits predicted by the Two-Body-Keplerian, Simplified General Perturbations-4 (SGP4) and Simplified Deep-Space Perturbations-4 (SDP4) orbit propagators. An orbit propagator is a solver that calculates the position and velocity of an object whose motion is predominantly influenced by gravity from celestial bodies. The Two-Body-Keplerian orbit propagator is based on the relative two-body model that assumes a spherical gravity field for the Earth and neglects third body effects and other environmental perturbations, and hence, is the least accurate.
The SGP4 orbit propagator accounts for secular and periodic orbital perturbations caused by Earth's geometry and atmospheric drag, and is applicable to near-Earth satellites whose orbital period is less than 225 minutes. The SDP4 orbit propagator builds upon SGP4 by accounting for solar and lunar gravity, and is applicable to satellites whose orbital period is greater than or equal to 225 minutes. The default orbit propagator for satelliteScenario is SGP4 for satellites whose orbital period is less than 225 minutes, and SDP4 otherwise.
</t>
    </r>
    <r>
      <rPr>
        <b val="true"/>
        <sz val="11"/>
        <color rgb="FF000000"/>
        <rFont val="Arial"/>
        <family val="0"/>
        <charset val="1"/>
      </rPr>
      <t xml:space="preserve">6- Calculate Latency and Doppler in a Satellite Scenario
</t>
    </r>
    <r>
      <rPr>
        <sz val="11"/>
        <color rgb="FF000000"/>
        <rFont val="Arial"/>
        <family val="0"/>
        <charset val="1"/>
      </rPr>
      <t xml:space="preserve">This example shows how to model a GPS satellite constellation from a SEM almanac, analyze access between the satellites and a ground station, and calculate the latency and the Doppler shift between the satellites and the ground station.</t>
    </r>
  </si>
  <si>
    <r>
      <rPr>
        <b val="true"/>
        <sz val="11"/>
        <color rgb="FF000000"/>
        <rFont val="Arial"/>
        <family val="0"/>
        <charset val="1"/>
      </rPr>
      <t xml:space="preserve">7- Modeling Satellite Constellations Using Ephemeris Data
</t>
    </r>
    <r>
      <rPr>
        <sz val="11"/>
        <color rgb="FF000000"/>
        <rFont val="Arial"/>
        <family val="0"/>
        <charset val="1"/>
      </rPr>
      <t xml:space="preserve">This example demonstrates how to add time-stamped ephemeris data for a constellation of 24
satellites (similar to ESA Galileo GNSS constellation) to a satellite scenario for access analysis. The
example uses data generated by the Aerospace Blockset Orbit Propagator block. For more
information, see the Aerospace Blockset example Constellation Modeling with the Orbit Propagator
Block.
</t>
    </r>
    <r>
      <rPr>
        <b val="true"/>
        <sz val="11"/>
        <color rgb="FF000000"/>
        <rFont val="Arial"/>
        <family val="0"/>
        <charset val="1"/>
      </rPr>
      <t xml:space="preserve">8- Interference from Satellite Constellation on Communications Link</t>
    </r>
  </si>
  <si>
    <r>
      <rPr>
        <b val="true"/>
        <sz val="11"/>
        <color rgb="FF000000"/>
        <rFont val="Arial"/>
        <family val="0"/>
        <charset val="1"/>
      </rPr>
      <t xml:space="preserve">9- Estimate GNSS Receiver Position with Simulated Satellite Constellations
</t>
    </r>
    <r>
      <rPr>
        <sz val="11"/>
        <color rgb="FF000000"/>
        <rFont val="Arial"/>
        <family val="0"/>
        <charset val="1"/>
      </rPr>
      <t xml:space="preserve">
</t>
    </r>
    <r>
      <rPr>
        <b val="true"/>
        <sz val="11"/>
        <color rgb="FF000000"/>
        <rFont val="Arial"/>
        <family val="0"/>
        <charset val="1"/>
      </rPr>
      <t xml:space="preserve">4- Satellite Constellation Access to Ground Station
</t>
    </r>
    <r>
      <rPr>
        <sz val="11"/>
        <color rgb="FF000000"/>
        <rFont val="Arial"/>
        <family val="0"/>
        <charset val="1"/>
      </rPr>
      <t xml:space="preserve">This example demonstrates how to set up access analysis between a ground station and conical sensors onboard a constellation of satellites. A ground station and a conical sensor belonging to a satellite are said to have access to one another if the ground station is inside the conical sensor's field of view and the conical sensor's elevation angle with respect to the ground station is greater than or equal to the latter's minimum elevation angle. The scenario involves a constellation of 40 low-Earth orbit satellites and a geographical site. Each satellite has a camera with a field of view of 90 degrees.
The entire constellation of satellites is tasked with photographing the geographical site, which is located at 42.3001 degrees North and 71.3504 degrees West. The photographs are required to be taken between 12 May 2020 1:00 PM UTC and 12 May 2020 7:00 PM UTC when the site is adequately illuminated by the sun. In order to capture good quality pictures with minimal atmospheric distortion, the satellite's elevation angle with respect to the site should be at least 30 degrees (please note that 30 degrees was arbitrarily chosen for illustrative purposes). During the 6 hour interval, it is required to determine the times during which each satellite can photograph the site. It is also required to determine the percentage of time during this interval when at least one satellite's camera can see the site. This percentage quantity is termed the system-wide access percentage.</t>
    </r>
  </si>
  <si>
    <r>
      <rPr>
        <sz val="11"/>
        <color rgb="FF000000"/>
        <rFont val="Arial"/>
        <family val="0"/>
        <charset val="1"/>
      </rPr>
      <t xml:space="preserve">
</t>
    </r>
    <r>
      <rPr>
        <b val="true"/>
        <sz val="11"/>
        <color rgb="FF000000"/>
        <rFont val="Arial"/>
        <family val="0"/>
        <charset val="1"/>
      </rPr>
      <t xml:space="preserve">11- Modeling Custom Satellite Attitude and Gimbal Steering
</t>
    </r>
    <r>
      <rPr>
        <sz val="11"/>
        <color rgb="FF000000"/>
        <rFont val="Arial"/>
        <family val="0"/>
        <charset val="1"/>
      </rPr>
      <t xml:space="preserve">This example shows how to point a satellite or gimbal in a satellite scenario using logged orientation
data from a timetable or timeseries. It uses data generated by the Aerospace Blockset™
Spacecraft Dynamics block. For more information about the data and how to generate it, see the
Aerospace Blockset example Analyzing Spacecraft Attitude 3ro೥Oes with Satellite Scenario.
</t>
    </r>
    <r>
      <rPr>
        <b val="true"/>
        <sz val="11"/>
        <color rgb="FF000000"/>
        <rFont val="Arial"/>
        <family val="0"/>
        <charset val="1"/>
      </rPr>
      <t xml:space="preserve">
12- Location-Based Analysis of Visible GPS Satellites
</t>
    </r>
    <r>
      <rPr>
        <sz val="11"/>
        <color rgb="FF000000"/>
        <rFont val="Arial"/>
        <family val="0"/>
        <charset val="1"/>
      </rPr>
      <t xml:space="preserve">This example shows how to analyze which Global Positioning System (GPS) satellites are visible from
a particular location by using satelliteScenario.
</t>
    </r>
    <r>
      <rPr>
        <b val="true"/>
        <sz val="11"/>
        <color rgb="FF000000"/>
        <rFont val="Arial"/>
        <family val="0"/>
        <charset val="1"/>
      </rPr>
      <t xml:space="preserve">
13-  “Model, Visualize, and Analyze Satellite Scenario”
</t>
    </r>
    <r>
      <rPr>
        <sz val="11"/>
        <color rgb="FF000000"/>
        <rFont val="Arial"/>
        <family val="0"/>
        <charset val="1"/>
      </rPr>
      <t xml:space="preserve">This example shows how to model satellites in orbit, analyze access between the satellites and the ground stations, and visualize the fields of view and ground tracks of the satellites.</t>
    </r>
  </si>
  <si>
    <t xml:space="preserve">OS3
Omnet++
(Simulator)</t>
  </si>
  <si>
    <t xml:space="preserve">its initial commit on github: Aug 14, 2013 
No, Its not under development
last commit:2015</t>
  </si>
  <si>
    <t xml:space="preserve">specific initial development of
custom functionalities shall be planned, in the direction of
terrestrial and satellite network analysis.</t>
  </si>
  <si>
    <t xml:space="preserve"> </t>
  </si>
  <si>
    <t xml:space="preserve">For systems-level simulation and testing procedures.
complementing the INET framework. Its focus has been on satellite mobility, satellite constellations, and inclusion of weather data and channel models, but not on satellite communication Protocols. Event driven, reliable TCP/IP stack with close to real systems networking models, it is often used as reference for academic works . </t>
  </si>
  <si>
    <t xml:space="preserve">yes
Working with
a modular framework also guarantees that the simulator is
easily expandable and highly adaptive.[2]</t>
  </si>
  <si>
    <t xml:space="preserve">
</t>
  </si>
  <si>
    <t xml:space="preserve">Yes, (so-called Two Line
Elements)[2]</t>
  </si>
  <si>
    <t xml:space="preserve">Yes
OS3 is developed  using adaptable and generally valid assumptions and
link budget considerations</t>
  </si>
  <si>
    <t xml:space="preserve">Not
Men
Tioned</t>
  </si>
  <si>
    <t xml:space="preserve">PHY
</t>
  </si>
  <si>
    <t xml:space="preserve">Not mentioned</t>
  </si>
  <si>
    <t xml:space="preserve">C++</t>
  </si>
  <si>
    <t xml:space="preserve">Live
weather
Data</t>
  </si>
  <si>
    <t xml:space="preserve">used
for
academic
works</t>
  </si>
  <si>
    <t xml:space="preserve">1-VoIP transmission over a satellite Link
2-high-resolution altitude data
3-Web services have been integrated to provide current and position-specific altitude and
Weather data during simulations[2]</t>
  </si>
  <si>
    <t xml:space="preserve">[2]  B. Niehoefer, S. Subic and C. Wietfeld, “The CNI Open
Source Satellite Simulator based on OMNeT++”,
6th International Workshop on OMNeT++, March 2013.</t>
  </si>
  <si>
    <t xml:space="preserve">a simulation for
VoIP transmission over a satellite link was implemented to
show how OS3 can be applied to speciﬁc use cases.[2]</t>
  </si>
  <si>
    <t xml:space="preserve">
</t>
  </si>
  <si>
    <t xml:space="preserve">SNS3
(Simulator)</t>
  </si>
  <si>
    <t xml:space="preserve">2014
yes, still under development</t>
  </si>
  <si>
    <t xml:space="preserve">_</t>
  </si>
  <si>
    <t xml:space="preserve">to perform simulations for a
full-fledged system that is also
used to perform protocol
Interactions.
SNS3 focuses on geostationary
multi-spot beam satellite
networks and DVB-RCS2
and DVB-S2 protocol stacks.[5]</t>
  </si>
  <si>
    <t xml:space="preserve">two versions, open source and commertial</t>
  </si>
  <si>
    <t xml:space="preserve">Satellite model structure captures all the necessary func-
tionality to be able to simulate multi-spot beam interac-
tive transparent GEO satellite networks. This will entail
modules for User Terminal (UT), Satellite (SAT), Gateway
(GW), Network Control Center (NCC), terrestrial nodes
(end users) and their interaction[5]</t>
  </si>
  <si>
    <t xml:space="preserve">the composite SNR for forward link at all possible UT positions have been calculated with Matlab by
using the link budget parameters presented . Cal-
culations take into account in both user and feeder links,Tx/Rx antenna gain patterns and antenna losses, EIRP,slant range dependent free space loss, noise and interference.Note, that the DVB-S2 based forward link assumes constant interference per UT position due to dummy frames. Fig. 8 shows the composite SINR for each position. When compared to the link results, the link closes in the whole coverage area. These results may be used for link budget parameterization in the actual satellite model.</t>
  </si>
  <si>
    <t xml:space="preserve">1-calculation of received signal
power
2-verification of the link budget</t>
  </si>
  <si>
    <t xml:space="preserve">Network, link layer
[21]
packet-level 
[5]</t>
  </si>
  <si>
    <t xml:space="preserve">Yes, but
Performs
Weak</t>
  </si>
  <si>
    <t xml:space="preserve">Capable to carry out largescale network simulations
in an efficient way.
is proven
to be scalable and fast compared to other network simula-
tors[5]</t>
  </si>
  <si>
    <t xml:space="preserve">Weather
Traces</t>
  </si>
  <si>
    <t xml:space="preserve">Resaerch, 
R &amp; D</t>
  </si>
  <si>
    <t xml:space="preserve">1- Note, that while node
mobility is also supported, designing mobility models has
not been the primary focus.
2- GSE and RLE encapsulation</t>
  </si>
  <si>
    <t xml:space="preserve">
[5] Jani Puttonen(1), Budiarto Herman(1),
Sami Rantanen(1), Frans Laakso(1), Janne
Kurjenniemi(1)”Satellite Network Simulator 3”Workshop on
Simulation for European Space
Programmes (SESP), 24-26 March 2015
[19] J. Puttonen, S. Rantanen, F. Laakso, J. Kurjenniemi, K. Aho
and G. Acar, ”Satellite Model for Network Simulator
3”, 7th International ICST Conference on Simulation Tools and
Techniques (SIMUTools 2014), March 2014.</t>
  </si>
  <si>
    <t xml:space="preserve">As a reference system scenario, a single multi spot-beam
satellite at geostationary orbit at about 35786 km altitude
is considered. The system coverage is Europe using a single
satellite located at 33 degrees East using Ka-band frequency
(from 26.5 to 40.0 GHz) on the feeder and user links. The
user link coverage consists of 72 spot-beams, which are illus-
trated with transmission antenna gain patterns in Figure 1.
(for more details refer to the paper)[5]</t>
  </si>
  <si>
    <t xml:space="preserve">simulate/emulate star
based VSAT networks based on the DVB-RCS standard [ 26 ]</t>
  </si>
  <si>
    <t xml:space="preserve">STK
(System
Tool Kit)
(Simulator)</t>
  </si>
  <si>
    <t xml:space="preserve">I didnt find the exact  implementation date. They wrote they are working for more than 50 years and it is still under good support</t>
  </si>
  <si>
    <t xml:space="preserve">The computational complexity of large scenarios has been
identified as a disadvantage</t>
  </si>
  <si>
    <t xml:space="preserve">is a powerful simulation tool that allows one to
build and analyse satellite constellations, investigate air- and
spacecraft missions, and model the performance of hybrid
networks[21]</t>
  </si>
  <si>
    <t xml:space="preserve">Yes, 
only for
 customers</t>
  </si>
  <si>
    <t xml:space="preserve">1- Live satellite data
2- Analyze your systems in their full mission context. Evaluate all their characteristics — from the position and orientation of individual objects (in any reference frame) to the relative geometry between objects — and their physics-based interactions.[10]</t>
  </si>
  <si>
    <t xml:space="preserve">Customizable reports available</t>
  </si>
  <si>
    <t xml:space="preserve">Not sure</t>
  </si>
  <si>
    <t xml:space="preserve">sensor design for Earth observation missions</t>
  </si>
  <si>
    <t xml:space="preserve">Not 
sure</t>
  </si>
  <si>
    <t xml:space="preserve">Yes
MATLAB
Python
VBScript/Perl</t>
  </si>
  <si>
    <t xml:space="preserve">No , it
supports
Parallel
Computations</t>
  </si>
  <si>
    <t xml:space="preserve">Frameworks: 
.NET
Java
C/C++</t>
  </si>
  <si>
    <t xml:space="preserve">Large amount of objects is
computationally complex</t>
  </si>
  <si>
    <t xml:space="preserve">solar radiation, Magnetic
Field Variations , and Atmos Pheric Conditions.The program incorporates ITU-R propaga-
tion models that take into account realistic propagation effects such as atmospheric and rain absorptio </t>
  </si>
  <si>
    <t xml:space="preserve">Yes, STK analyzer, optimaizer, Parametric study, Carpet plot, Probabilistic analysis[31]</t>
  </si>
  <si>
    <t xml:space="preserve">1- Mission Planning
2- Scenario Development
3- Interoperability
4- Custom analysis
5-orbit design
6- it is possible to integrate
STK with other simulation tools, such as Matlab, or execute
the programs and import/export data between them using
Python programming language.
7-STK Cloud – Available Wherever Your Work Takes You[10]</t>
  </si>
  <si>
    <t xml:space="preserve">[10] https://www.agi.com/products/stk/.
[7] Wahl, Michael, "Using Systems Tool Kit to Model Possible CubeSat Orbits" (2022). Honors Capstone Projects and Theses. 751. 
[8] CIVIL AIR PATROL United States Air Force Auxiliary Maxwell Air Force Base, Alabama, "CIVIL AIR PATROL – SATELLITE TOOLKIT
(CAP-STK) AEROSPACE PROGRAM"
[31] https://www.ansys.com/content/dam/amp/2023/november/asset-creation/stk-capabilities.pdf</t>
  </si>
  <si>
    <r>
      <rPr>
        <b val="true"/>
        <sz val="11"/>
        <color rgb="FF000000"/>
        <rFont val="Arial"/>
        <family val="0"/>
        <charset val="1"/>
      </rPr>
      <t xml:space="preserve">SCENARIO #1: The Size of an Orbit [8]
SCENARIO #2: The Shape of an Orbit [8]
SCENARIO #4: Inclination [8]
</t>
    </r>
    <r>
      <rPr>
        <sz val="11"/>
        <color rgb="FF000000"/>
        <rFont val="Arial"/>
        <family val="0"/>
        <charset val="1"/>
      </rPr>
      <t xml:space="preserve">How do we get satellites to do more than take pictures of the equator? We need to change the orbital element of inclination. Inclination is the tilt of your orbit as viewed from the equator. Your mission for Scenario 3 is to take photos of the continent of Africa.</t>
    </r>
  </si>
  <si>
    <r>
      <rPr>
        <b val="true"/>
        <sz val="11"/>
        <color rgb="FF000000"/>
        <rFont val="Arial"/>
        <family val="0"/>
        <charset val="1"/>
      </rPr>
      <t xml:space="preserve">SCENARIO #3: Using Systems Tool Kit to Model Possible CubeSat Orbits[7]
SCENARIO #4: Right Ascension of the Ascending Node (RAAN)[8]
SCENARIO #5 Argument of Perigee[8]
SCENARIO #6 True Anomaly[8]
</t>
    </r>
    <r>
      <rPr>
        <sz val="11"/>
        <color rgb="FF000000"/>
        <rFont val="Arial"/>
        <family val="0"/>
        <charset val="1"/>
      </rPr>
      <t xml:space="preserve">The previous 5 orbital parameters defined the actual orbit. Now we need to determine where your
satellite actually is in that orbit! True anomaly is the angle, measured in degrees, where your actual
satellite is, as determined from a fixed point in space. Your mission for this scenario is to set 4
satellites in one orbital plan, spaced equally apart to monitor the Amazon River in Brazil.
</t>
    </r>
    <r>
      <rPr>
        <b val="true"/>
        <sz val="11"/>
        <color rgb="FF000000"/>
        <rFont val="Arial"/>
        <family val="0"/>
        <charset val="1"/>
      </rPr>
      <t xml:space="preserve">SCENARIO #16: Space, Air, Sea, Ground Connectivity[8]
SCENARIO #17: Polar Monitoring[8]
SCENARIO #20: Space and a System of Systems[8]</t>
    </r>
  </si>
  <si>
    <r>
      <rPr>
        <b val="true"/>
        <sz val="11"/>
        <color rgb="FF000000"/>
        <rFont val="Arial"/>
        <family val="0"/>
        <charset val="1"/>
      </rPr>
      <t xml:space="preserve">SCENARIO #7 Low Earth Orbit[8]
</t>
    </r>
    <r>
      <rPr>
        <sz val="11"/>
        <color rgb="FF000000"/>
        <rFont val="Arial"/>
        <family val="0"/>
        <charset val="1"/>
      </rPr>
      <t xml:space="preserve">Your mission for Scenario 7 is to create a constellation of LEO communications satellites at an altitude
of 1000 miles. Create a scenario that uses 6 orbital planes, with 4 satellites in each plane. As part of
this scenario, we will also demonstrate how to provide a communications link from a satellite to a
ground station.
</t>
    </r>
    <r>
      <rPr>
        <b val="true"/>
        <sz val="11"/>
        <color rgb="FF000000"/>
        <rFont val="Arial"/>
        <family val="0"/>
        <charset val="1"/>
      </rPr>
      <t xml:space="preserve">SCENARIO #8 Medium Earth Orbit[8]
</t>
    </r>
    <r>
      <rPr>
        <sz val="11"/>
        <color rgb="FF000000"/>
        <rFont val="Arial"/>
        <family val="0"/>
        <charset val="1"/>
      </rPr>
      <t xml:space="preserve">For Scenario 8, your mission is to create your own navigation constellation. Place satellites in a MEO
orbit, at 12,000 miles in altitude, to provide precise navigation for Earth users. Place a total of 32
satellites in your constellation.
</t>
    </r>
    <r>
      <rPr>
        <b val="true"/>
        <sz val="11"/>
        <color rgb="FF000000"/>
        <rFont val="Arial"/>
        <family val="0"/>
        <charset val="1"/>
      </rPr>
      <t xml:space="preserve">SCENARIO #18: Humanitarian Relief[8]
SCENARIO #19: Reconnaissance Operations[8]</t>
    </r>
  </si>
  <si>
    <r>
      <rPr>
        <b val="true"/>
        <sz val="11"/>
        <color rgb="FF000000"/>
        <rFont val="Arial"/>
        <family val="0"/>
        <charset val="1"/>
      </rPr>
      <t xml:space="preserve">SCENARIO #9 Highly Elliptical Orbit (HEO)[8]
</t>
    </r>
    <r>
      <rPr>
        <sz val="11"/>
        <color rgb="FF000000"/>
        <rFont val="Arial"/>
        <family val="0"/>
        <charset val="1"/>
      </rPr>
      <t xml:space="preserve">California needs more HD TV! Your mission for Scenario 9 is to place 2 satellites in a HEO orbit, with apogee to occur over California. These two satellites must provide HD TV to California for as long a time as possible. How close can you get to 100% coverage? You will be using all six of the orbital elements to create this scenario. The second part of the scenario will be to compute access to a city in California to verify access.
</t>
    </r>
    <r>
      <rPr>
        <b val="true"/>
        <sz val="11"/>
        <color rgb="FF000000"/>
        <rFont val="Arial"/>
        <family val="0"/>
        <charset val="1"/>
      </rPr>
      <t xml:space="preserve">SCENARIO #10 Geosynchronous Orbit (GEO)[8]
</t>
    </r>
    <r>
      <rPr>
        <sz val="11"/>
        <color rgb="FF000000"/>
        <rFont val="Arial"/>
        <family val="0"/>
        <charset val="1"/>
      </rPr>
      <t xml:space="preserve">Your mission for Scenario 10 is to place four satellites at GEO. Place two satellites in geostationary orbit 180 degrees apart. Place 2 satellites in geosynchronous orbit; one with an inclination of 5 degrees and the other with an inclination of 10 degrees, and also 180 degrees apart. Once that is complete, place a sensor on each satellite; cone angle of 8.5 degrees.</t>
    </r>
  </si>
  <si>
    <r>
      <rPr>
        <b val="true"/>
        <sz val="11"/>
        <color rgb="FF000000"/>
        <rFont val="Arial"/>
        <family val="0"/>
        <charset val="1"/>
      </rPr>
      <t xml:space="preserve">SCENARIO #11 Sun-Synchronous Orbits[8]
</t>
    </r>
    <r>
      <rPr>
        <sz val="11"/>
        <color rgb="FF000000"/>
        <rFont val="Arial"/>
        <family val="0"/>
        <charset val="1"/>
      </rPr>
      <t xml:space="preserve">Your mission for Scenario 11 is to create multiple satellites in a sun-synchronous orbit to monitor the waters off the Baja peninsula of Mexico to see when the whales return from their migration!
</t>
    </r>
    <r>
      <rPr>
        <b val="true"/>
        <sz val="11"/>
        <color rgb="FF000000"/>
        <rFont val="Arial"/>
        <family val="0"/>
        <charset val="1"/>
      </rPr>
      <t xml:space="preserve">SCENARIO #12: The STK Satellite Database[8]
</t>
    </r>
    <r>
      <rPr>
        <sz val="11"/>
        <color rgb="FF000000"/>
        <rFont val="Arial"/>
        <family val="0"/>
        <charset val="1"/>
      </rPr>
      <t xml:space="preserve">Your mission for scenario 12 is to display certain satellites from the database!
</t>
    </r>
    <r>
      <rPr>
        <b val="true"/>
        <sz val="11"/>
        <color rgb="FF000000"/>
        <rFont val="Arial"/>
        <family val="0"/>
        <charset val="1"/>
      </rPr>
      <t xml:space="preserve">SCENARIO #13: Launching Rockets[8]
</t>
    </r>
    <r>
      <rPr>
        <sz val="11"/>
        <color rgb="FF000000"/>
        <rFont val="Arial"/>
        <family val="0"/>
        <charset val="1"/>
      </rPr>
      <t xml:space="preserve">The International Space Station is running out of MREs!! Your mission for scenario 13 is to launch a
rocket from the Kennedy Space Center to rendezvous with the ISS to resupply them with critical rations. 
</t>
    </r>
    <r>
      <rPr>
        <b val="true"/>
        <sz val="11"/>
        <color rgb="FF000000"/>
        <rFont val="Arial"/>
        <family val="0"/>
        <charset val="1"/>
      </rPr>
      <t xml:space="preserve">SCENARIO #14: STK and the Solar System[8]
</t>
    </r>
    <r>
      <rPr>
        <sz val="11"/>
        <color rgb="FF000000"/>
        <rFont val="Arial"/>
        <family val="0"/>
        <charset val="1"/>
      </rPr>
      <t xml:space="preserve">STK also has the capability to help you understand the solar system! It has the ability to display the
planets, and then lets you become the planet to see the solar system orbits from each planet’s
perspective. It also has some unique features that can be displayed to enhance your understanding of how the planets orbit the Sun.</t>
    </r>
  </si>
  <si>
    <r>
      <rPr>
        <b val="true"/>
        <sz val="11"/>
        <color rgb="FF000000"/>
        <rFont val="Arial"/>
        <family val="0"/>
        <charset val="1"/>
      </rPr>
      <t xml:space="preserve">SCENARIO #15: Space as a System: Constellations and Chains
</t>
    </r>
    <r>
      <rPr>
        <sz val="11"/>
        <color rgb="FF000000"/>
        <rFont val="Arial"/>
        <family val="0"/>
        <charset val="1"/>
      </rPr>
      <t xml:space="preserve">When conducting satellite operations, you use all elements of the space system: the ground, space, and data link segments. You command and control satellites from the ground. When the satellite is
overhead, that is easy to do. What happens when you do not have line of sight to the satellite? You use other satellites as cross-links, or to relay commands to other ground stations to then uplink to selected satellites (data-link).
Your mission for scenario 15 is to use an existing satellite constellation to conduct space operations to relay information from one area of the Earth to another area. You will learn how to use a chain to
conduct these operations. Specifically, you must relay vital White Tiger information from the Mumbai
Zoo in India to the National Zoo in Washington DC, whose offices are located in Arlington, Virginia.
These rare tigers are depending on you! STK allows you to easily create entire constellations. We will start with a GEO constellation, then move to MEO, then finally LEO. As you move closer to the Earth, you will need more satellites, and completing chains will become more difficult.</t>
    </r>
  </si>
  <si>
    <t xml:space="preserve">GMAT
General Mission Analysis Tool
(Simulators)</t>
  </si>
  <si>
    <t xml:space="preserve">2007
last release: R2022
yes, it is still under development</t>
  </si>
  <si>
    <t xml:space="preserve">stability is poor and usability is worse(from wensite reviews)
its not  a Terrestrial network
simulation </t>
  </si>
  <si>
    <t xml:space="preserve">for mission planning
and orbit propagation analysis and optimization for satellites,
being under development by NASA[23]
is used for real-world mission support, engineering studies, as a tool for education, and public engagement[22]
It works like MATLAB</t>
  </si>
  <si>
    <t xml:space="preserve">Extendable and Customizable</t>
  </si>
  <si>
    <t xml:space="preserve">Resources(objects in programming languages that have properties) can be configured to meet the needs of specific applications and missions. GMAT contains an extensive set of available Resources that can be broken down into physical model Resources and analysis model Resources. 
1- Physical Resources include spacecraft, thruster, tank, ground station, formation, impulsive burn, finite burn, planet, comet, asteroid, moon, barycenter, libration point. 
2-Analysis model Resources include differential corrector, propagator, optimizer ,estimator*, 3-D graphic, x-y plot, report file, ephemeris file, user-defined variable, array, and string, coordinate system, custom subroutine, MATLAB function, and data.
commands are like functions</t>
  </si>
  <si>
    <t xml:space="preserve">1- The support for communication link
performance evaluation in GMAT is, however, very limited.
2- it has analysis "objects" such as propagators, plots, and reports.</t>
  </si>
  <si>
    <t xml:space="preserve">Doppler shift calculation</t>
  </si>
  <si>
    <t xml:space="preserve">Production quality orbit determination ephemeris propagatorSTK ephemeris file outputWrite command to save GMAT configurations during executionInclude macro to load GMAT configurations from external sources during execution[22]</t>
  </si>
  <si>
    <t xml:space="preserve"> the user can interact with it via
a scripting language similar to Matlab system 
[21]</t>
  </si>
  <si>
    <t xml:space="preserve"> 2 parallel interfaces
GUI_Only
Script_Only</t>
  </si>
  <si>
    <t xml:space="preserve">GMAT
Syntax</t>
  </si>
  <si>
    <t xml:space="preserve">
Yes, Command-line, wxWidgets</t>
  </si>
  <si>
    <t xml:space="preserve">provides a powerful visualization tool for modeling and analyzing missions with emphasis on space missions around
Earth or in the Solar System
[23]
the platform supports
a graphical user interface
[22]</t>
  </si>
  <si>
    <t xml:space="preserve">1-  GMAT provides external interfaces to Matlab and Python, and can, for example, execute Matlab functions as part of the simulations.[21]
2-  It is applicable for orbit design and optimization, event detection and prediction, maneuver planning and calibration, fuel consumption monitoring,
navigation, etc.[22]
3- Impulsive DeltaV and Continuous (Low, Medium, High) Thrust Modeling[24]
4-Spacecraft Mission Design and Navigation[24]
5- Full Mission Lifecycle Support[24]
6- Optimized Maneuver and Trajectory Design [24]
7- Operational Orbit Determination (Batch and EKFS) with Measurement Simulation Capability[24]
8-New features in this release include TLE and covariance propagation, N-plate SRP models and solve-fors, an operational Extended Kalman Filter Smoother, planetographic (e.g., South Atlantic Anomaly) region entry and exit calculations, an Initial Orbit Determination (IOD) capability and contact calculations using station masks</t>
  </si>
  <si>
    <t xml:space="preserve">
22 - ] NASA, “General mission analysis tool (GMAT),” [Online]
https://go.nasa.gov/3aHhX21, 2019.
23-  A. Pitz, C. Teubert, and B. Wie, “Earth-impact probability computation
of disrupted asteroid fragments using GMAT/STK/codes,” in presented
as paper AAS, 2011, pp. 11–408.
24 - https://sourceforge.net/projects/gmat/
27  https://www.youtube.com/channel/UCt-REODJNr2mB3t-xH6kbjg</t>
  </si>
  <si>
    <t xml:space="preserve">LCROSS
Mission : impactor to discover presence of water in permanently-shoadowed crators at lunar south pole, launched with LRO
Goal: Optimal lunar flyby to perform phasing and plane change resulting in lunar impact</t>
  </si>
  <si>
    <t xml:space="preserve">Safty Ellips Relative motion simulation
this is showing to have a leader space craft, and a follower space craft ,we want to design your relative motion  such that if you lose the control of the follower, it doesnt impact the leader</t>
  </si>
  <si>
    <t xml:space="preserve">Hypatia</t>
  </si>
  <si>
    <t xml:space="preserve">2020
last commit on github : 2022</t>
  </si>
  <si>
    <t xml:space="preserve">this work has faced challenges over time due to the limited
availability of public data on satellite nodes and ground stations, which impacts the
accuracy and realism of the simulation. The constellation defined in the paper is based on the authors' own specifications. In more recent developments, project Hypatia [2] has
emerged, offering a simulator built on the Telesat, Kuiper, and Starlink constellations.</t>
  </si>
  <si>
    <t xml:space="preserve">
Low earth orbit (LEO) satellite network simulation framework.</t>
  </si>
  <si>
    <t xml:space="preserve">Python c++</t>
  </si>
  <si>
    <t xml:space="preserve">37 - https://github.com/snkas/hypatia</t>
  </si>
  <si>
    <t xml:space="preserve">NS3</t>
  </si>
  <si>
    <t xml:space="preserve">2011, yes under developement
double check</t>
  </si>
  <si>
    <t xml:space="preserve">An extension is needed(SNS3) and supports only GEO satellites. which has problems related to scalability, modularity, maintenance, etc</t>
  </si>
  <si>
    <t xml:space="preserve">For systems-level simulation 
And testing procedures. packet-level Satellite Network Simulator (SNS) model
on top of Network Simulator 3 (NS-3) platform.[5]</t>
  </si>
  <si>
    <t xml:space="preserve">Network
[5]</t>
  </si>
  <si>
    <t xml:space="preserve">Python, C++</t>
  </si>
  <si>
    <t xml:space="preserve">NS-3 includes many
other both wireless access and wired technology models en-
abling multi-technology use cases. NS-3 is also based on
non-commercial General Public License version 2 (GPLv2).[5]</t>
  </si>
  <si>
    <t xml:space="preserve">**http://www.nsnam.org, referenced 29.10.2013</t>
  </si>
  <si>
    <t xml:space="preserve">Adopted reference system scenario includes
an interactive broadband satellite network with a multi-
spot beam GEO satellite with a transparent payload and
it adopts ETSI DVB-S2  and DVB-RCS2  speciﬁca-
tions as the communication standards on the forward and
the return links.[5]</t>
  </si>
  <si>
    <t xml:space="preserve">OPNET (Simulator)</t>
  </si>
  <si>
    <t xml:space="preserve">2005 - It seems to be, Im not sure</t>
  </si>
  <si>
    <t xml:space="preserve">We developed more than 80+ projects with opnet Advantages attained by us
are:
Flexibility.
Reliability.
Scalability.
Mobility access.</t>
  </si>
  <si>
    <t xml:space="preserve">For systems-level simulation and testing procedures. Using OPNET, the communication nodes, links and network models of satellite communication system can be easily and quickly modeled. The types of nodes in OPNET include fixed, mobile and satellite. One node can support multiple types at the same time. Data can be generated and processed inside the node. This is strongly supported by OPNET simulation software. In Node editor, we can easily construct the internal structure of the node, so as to carry out on the ground gateway, satellite communication node and routing node. Modeling. In OPNET, several pipe phases can be used to simulate the transmission process of actual data frames in the channel. [33]</t>
  </si>
  <si>
    <t xml:space="preserve">Yes, XML (extensible markup
language) and the EMA (external model access) [34]</t>
  </si>
  <si>
    <t xml:space="preserve">yes [34]</t>
  </si>
  <si>
    <t xml:space="preserve">simple and clear modeling method, hierarchical network model, support for finite state machine, hybrid modeling mechanism, full open system and rich integration analysis tools[33]
- Statistics Specific Applications.   - Interactive Analysis.   -Object Orientation.   -Graphical Specifications.     -Animation.    -Application Program Interface.    -Hierarchical Models.
-Develop Custom Model with Flexibility.    -Specialization in Network and Systems.   -Automatic Simulation Generation.[18]</t>
  </si>
  <si>
    <t xml:space="preserve">18- OPNET Technologies, https://opnetprojects.com/
[33] Zhou Lin, Mao Zhijie, Jing Feng , Chen Yingmei, Gao Mei, Wang Jifu, Liu Zhongwei , "Design of Satellite Communication Simulation Training System Based on HLA, VR and OPNET", International Conference on Robots &amp; Intelligent System (ICRIS) 2019</t>
  </si>
  <si>
    <t xml:space="preserve">I didnt find any scenario, but in the paper [33] it is explained the simulation of satellite network besed on VR (virtual riality) , HLA (High-level Architecture) and OPNET</t>
  </si>
  <si>
    <t xml:space="preserve">GSSF (Simulator)</t>
  </si>
  <si>
    <t xml:space="preserve">2004 - last update:
30 sep 2010</t>
  </si>
  <si>
    <t xml:space="preserve">it is mainly useful
for studies on the Galileo system and is missing ﬂexibility for analyzing other satellite systems and cannot be extended
with local considerations.[2]
GSSF is not limited to Galileo and provides GPS and EGNOS related model[14]</t>
  </si>
  <si>
    <t xml:space="preserve">is conceived as a simulations environment that reproduces The functional and performance
behaviour of the Galileo system. It offers the built-in flexibility to support Galileo system
simulation needs during the Entire program life cycle.[14]
 mainly provides global coverage analysis for the future Galileo navi-
gation system[2]</t>
  </si>
  <si>
    <t xml:space="preserve">Start Date and Time ,(Constellation Reference Time),
Simulation Duration,
Time Step.
Galileo Constellation, GPS Constellation [14]</t>
  </si>
  <si>
    <t xml:space="preserve">In particular, GSSF SVS allows the
user to assess all relevant Figures of Merit on global or regional grids or for individual positions. Such Figures
of Merit are Visibility, Coverage, Geometry, DOP, Navigation Precision, Integrity and Service (including
Critical Satellites) as well as the associated availability and continuity figures[14]</t>
  </si>
  <si>
    <t xml:space="preserve">The current version (GSSF V2.0) supports performance analyses and early validation of Ground Segment algorithms.[14]
addition GSSF provides GPS/Galileo global Interference analysis as well as Link Budget and Error Budget analyses.[14]
The Export feature allows the User to ingest data produced by GSSF into other tools for further analysis (RINEX/IGSSP3) [14]</t>
  </si>
  <si>
    <t xml:space="preserve">A reporting feature is available that allows the export of simulation configuration reports in RTF and PDF format. By
this means, the complete simulation/scenario definition including parameter settings can be reported via an auto-
generated document.[14]</t>
  </si>
  <si>
    <t xml:space="preserve">addition GSSF provides
 Link Budget and Error Budget analyses.[14]</t>
  </si>
  <si>
    <t xml:space="preserve">yes
replacing environmental models with corresponding
external data (Ionosphere/Troposphere)[14]</t>
  </si>
  <si>
    <t xml:space="preserve">yes, it has some analysis tools</t>
  </si>
  <si>
    <t xml:space="preserve">research</t>
  </si>
  <si>
    <t xml:space="preserve">It provides a modern and flexible User
Interface with context sensitive elements such as the Property Grid.
[14]</t>
  </si>
  <si>
    <t xml:space="preserve">Yes, 2D and 
3D figures</t>
  </si>
  <si>
    <t xml:space="preserve">14 - F. Zimmermann, T. Haak, and C. Hill. Galileo system
simulation facility. 8th International Workshop on
Simulation for European Space Programmes, October
2004.
**https://esa.int/TEC/Modelling_and_simulation/TECECCNWTPE_0.html</t>
  </si>
  <si>
    <r>
      <rPr>
        <b val="true"/>
        <sz val="11"/>
        <color rgb="FF000000"/>
        <rFont val="Arial"/>
        <family val="0"/>
        <charset val="1"/>
      </rPr>
      <t xml:space="preserve">Navigation System Precision
</t>
    </r>
    <r>
      <rPr>
        <sz val="11"/>
        <color rgb="FF000000"/>
        <rFont val="Arial"/>
        <family val="0"/>
        <charset val="1"/>
      </rPr>
      <t xml:space="preserve">The Navigation System Precision (NSP) Analysis implemented in GSSF returns the mean, maximum, minimum, and 95 percentile NSP (overall, horizontal, vertical, and time) over a specified grid of user receivers. The objective of this
example is to compare the GPS Navigation precision evaluated over Europe with the performance of Galileo and a combined use of GPS &amp; Galileo.</t>
    </r>
  </si>
  <si>
    <r>
      <rPr>
        <b val="true"/>
        <sz val="11"/>
        <color rgb="FF000000"/>
        <rFont val="Arial"/>
        <family val="0"/>
        <charset val="1"/>
      </rPr>
      <t xml:space="preserve">Coverage Analysis subject to Ground Station Failures
</t>
    </r>
    <r>
      <rPr>
        <sz val="11"/>
        <color rgb="FF000000"/>
        <rFont val="Arial"/>
        <family val="0"/>
        <charset val="1"/>
      </rPr>
      <t xml:space="preserve">GSSF provides a coverage analysis that returns the global number of ground stations in view at each satellite position over the simulation time period. The result of this analysis is typically visualised on a global map. For this analysis, the reference Galileo constellation was applied together with an Uplink Station (ULS) network, Two simulations were performed over a period of ten days in order to acquire data points. The first considers all specified ULSs operational (Fig. 5) while the second assumes ULS Hartebeesthoek (site #4) failed. Consequently, the projection of the visibility cone associated to this ground station over South Africa disappears in Fig 6 and the depth of coverage is reduced by 1 station within this area. This analysis allows the identification of regions where the density of the Ground Station network is not sufficient to ensure global coverage and can contributeto station location configuration</t>
    </r>
  </si>
  <si>
    <r>
      <rPr>
        <b val="true"/>
        <sz val="11"/>
        <color rgb="FF000000"/>
        <rFont val="Arial"/>
        <family val="0"/>
        <charset val="1"/>
      </rPr>
      <t xml:space="preserve">Independent Integrity Path Coverage Analysis
</t>
    </r>
    <r>
      <rPr>
        <sz val="11"/>
        <color rgb="FF000000"/>
        <rFont val="Arial"/>
        <family val="0"/>
        <charset val="1"/>
      </rPr>
      <t xml:space="preserve">The Independent Integrity Path Coverage Analysis in GSSF returns the number of independent integrity paths available during each time step on a global or regional basis. This analysis assesses whether a satellite is under the control of the Uplink Station (ULS) network and can be provided with integrity information. The objective is to identify regions that yield small numbers of independent integrity paths, which will impact the availability of Galileo integrity.
Again, the reference Galileo constellation was applied together with a ULS network, both specified in Table 1. Fig. 9
shows the global Independent Integrity Path Coverage assuming that always the nearest ground station is assigned to each satellite, while the handover between stations is considered instantaneous. As shown in Fig. 7, Europe is covered by 4 independent integrity paths, while the minimum observed over South Africa still yields 2.</t>
    </r>
  </si>
  <si>
    <t xml:space="preserve">designed for evaluating Delay-Tolerant Networking
(DTN) routing and application Protocols.
At its core, ONE is an agent-based discrete event simulation engine. At each simulation step the engine updates a number of modules that implement the main simulation functions.[9]</t>
  </si>
  <si>
    <t xml:space="preserve">including mobility and event
generation, message exchange,
DTN routing and application protocols,
basic energy consumption, analysis,
and interfaces for importing/exporting
Mobility traces and events.</t>
  </si>
  <si>
    <t xml:space="preserve">[9] The ONE Simulator for DTN Protocol Evaluation
Ari Keränen, Jörg Ott, Teemu Kärkkäinen
Helsinki University of Technology (TKK)
Department of Communications and Networking
{akeranen,jo,teemuk}@netlab.tkk.fi</t>
  </si>
  <si>
    <t xml:space="preserve">Qual NET (Simulator)</t>
  </si>
  <si>
    <t xml:space="preserve">2000, yes it is under developement</t>
  </si>
  <si>
    <t xml:space="preserve">QualNet enables the evaluation of on-the-move communication networks faster
and with more realism than any other tool. It uses a network digital twin to digitally represent the entire network, the various protocol layers, radios, antennas, and devices.[35]</t>
  </si>
  <si>
    <t xml:space="preserve">After the simulation completes, Analyzer is used to plot and analyze a large
number of statistics collected during the simulation.[35] Statistics Database: In addition to a statistics file, QualNet provides a high-performance database interface that allows time-series and statistical data to be stored in a database during the simulation run. Statistics can be collected at different levels of granularity: from summary statistics at the system level to detailed statistics at the event level. The statistics database can be used to perform after-experiment review and generate reports[35]</t>
  </si>
  <si>
    <t xml:space="preserve">QualNet’s Analyzer can be used to plot hundreds of metrics post simulation. </t>
  </si>
  <si>
    <t xml:space="preserve">QualNet also provides for the generation of detailed time-stamped tables in an SQL database, from which queries and reports such as connectivity among nodes, throughput, latency, path loss, packet drop, etc., can be produced. Third-party tools, such as Tableau, can also be used to create
reports from the statistics database.</t>
  </si>
  <si>
    <t xml:space="preserve">not mentioned</t>
  </si>
  <si>
    <t xml:space="preserve">research and analysis</t>
  </si>
  <si>
    <t xml:space="preserve">The QualNet GUI provides an
easy-to-use platform to create, visualize, and
analyze network scenarios.[35]</t>
  </si>
  <si>
    <t xml:space="preserve">yes, it has also heatmap feature can be used to refine a network layout based on the signal
coverage of wireless transmitters in the scenario</t>
  </si>
  <si>
    <t xml:space="preserve">QualNet can model a variety of heterogeneous networks (wired, wireless, under-water, satellite, etc.) with thousands of nodes exchanging different types of traffic. These scenarios can run at faster than real-time speed, making it possible to quickly perform “what-if” analysis of the network’s performance under different operating conditions.
</t>
  </si>
  <si>
    <t xml:space="preserve">[35] https://www.keysight.com/us/en/assets/3122-1395/technical-overviews/QualNet-Network-Simulator.pdf</t>
  </si>
  <si>
    <t xml:space="preserve">A typical scenario is comprised of:
• Nodes representing network elements and endpoints(routers, switches, radios,
sensors, PCs, servers, satellites, ground stations, mobile phones, access
points, etc.) and the protocols running on them
• Links that connect the nodes (buses, LAN segments, radio transmissions, Wi-Fi signals, LTE connections, etc.)
• Environment in which the network operates (indoors, rural, or urban environment,weather, etc.)
• Mobility patterns, if any, of the communication devices
• Applications and other sources of traffic operating on the network[35]</t>
  </si>
  <si>
    <t xml:space="preserve">NS2</t>
  </si>
  <si>
    <t xml:space="preserve">1989 - No</t>
  </si>
  <si>
    <t xml:space="preserve"> ns is not a polished and finished product, but the result of an on-going effort of research and development.[32]
As a drawback, NS2 lacks of GUI and can only be used through a complex TCL script-based configuration.[26]</t>
  </si>
  <si>
    <t xml:space="preserve">Ns is a discrete event simulator, which provides substantial support for simulation of TCP, routing, and multicast protocols over wired and wireless (local and satellite) networks.[28]</t>
  </si>
  <si>
    <t xml:space="preserve">Yes
 [32]</t>
  </si>
  <si>
    <r>
      <rPr>
        <b val="true"/>
        <sz val="11"/>
        <color rgb="FF000000"/>
        <rFont val="Arial"/>
        <family val="0"/>
        <charset val="1"/>
      </rPr>
      <t xml:space="preserve">1- Basic constellation definition </t>
    </r>
    <r>
      <rPr>
        <sz val="11"/>
        <color rgb="FF000000"/>
        <rFont val="Arial"/>
        <family val="0"/>
        <charset val="1"/>
      </rPr>
      <t xml:space="preserve">Includes satellite altitude, number of satellites, number of planes, number of satellites per plane.
</t>
    </r>
    <r>
      <rPr>
        <b val="true"/>
        <sz val="11"/>
        <color rgb="FF000000"/>
        <rFont val="Arial"/>
        <family val="0"/>
        <charset val="1"/>
      </rPr>
      <t xml:space="preserve">2- Orbits </t>
    </r>
    <r>
      <rPr>
        <sz val="11"/>
        <color rgb="FF000000"/>
        <rFont val="Arial"/>
        <family val="0"/>
        <charset val="1"/>
      </rPr>
      <t xml:space="preserve"> inclination can range continuously from 0 to 180 degrees (inclination greater than 90 degrees corresponds to retrograde orbits).
</t>
    </r>
    <r>
      <rPr>
        <b val="true"/>
        <sz val="11"/>
        <color rgb="FF000000"/>
        <rFont val="Arial"/>
        <family val="0"/>
        <charset val="1"/>
      </rPr>
      <t xml:space="preserve">3- Intersatellite (ISL) links </t>
    </r>
    <r>
      <rPr>
        <sz val="11"/>
        <color rgb="FF000000"/>
        <rFont val="Arial"/>
        <family val="0"/>
        <charset val="1"/>
      </rPr>
      <t xml:space="preserve">For polar orbiting constellations, intraplane, interplane, and crossseam ISLs can be defined.
</t>
    </r>
    <r>
      <rPr>
        <b val="true"/>
        <sz val="11"/>
        <color rgb="FF000000"/>
        <rFont val="Arial"/>
        <family val="0"/>
        <charset val="1"/>
      </rPr>
      <t xml:space="preserve">4- Ground to satellite (GSL) </t>
    </r>
    <r>
      <rPr>
        <sz val="11"/>
        <color rgb="FF000000"/>
        <rFont val="Arial"/>
        <family val="0"/>
        <charset val="1"/>
      </rPr>
      <t xml:space="preserve">links Multiple terminals can be connected to a single GSL satellite channel. GSL links for GEO satellites are static, while GSL links for LEO channels are periodically handed off
</t>
    </r>
    <r>
      <rPr>
        <b val="true"/>
        <sz val="11"/>
        <color rgb="FF000000"/>
        <rFont val="Arial"/>
        <family val="0"/>
        <charset val="1"/>
      </rPr>
      <t xml:space="preserve">5- Elevation mask</t>
    </r>
    <r>
      <rPr>
        <sz val="11"/>
        <color rgb="FF000000"/>
        <rFont val="Arial"/>
        <family val="0"/>
        <charset val="1"/>
      </rPr>
      <t xml:space="preserve"> The elevation angle above which a GSL link can be operational
</t>
    </r>
    <r>
      <rPr>
        <b val="true"/>
        <sz val="11"/>
        <color rgb="FF000000"/>
        <rFont val="Arial"/>
        <family val="0"/>
        <charset val="1"/>
      </rPr>
      <t xml:space="preserve">6- Error models</t>
    </r>
  </si>
  <si>
    <t xml:space="preserve">intersatellite
and uplink/downlink</t>
  </si>
  <si>
    <t xml:space="preserve">a new TDMA DAMA module was
created</t>
  </si>
  <si>
    <t xml:space="preserve"> MAC, link layer, routing, and transport protocols
[32]</t>
  </si>
  <si>
    <t xml:space="preserve">NS scripts and commands</t>
  </si>
  <si>
    <t xml:space="preserve">only 
research</t>
  </si>
  <si>
    <t xml:space="preserve">NO, it uses OTcl as a command and configuration
interface
[32]</t>
  </si>
  <si>
    <t xml:space="preserve">It doesnt have</t>
  </si>
  <si>
    <t xml:space="preserve">1- NS Network Emulation Capability [28]
2- The Network Simulator ns-2: Scenario Generation [28]: In order to carry out meaningful study of different networking issues like protocol interaction, congestion control, effect of network dynamics, scalability etc it is necesssary to carry simulations on the right kind of scenario which includes but is not limited to the topology size, density distribution, traffic generation, membership distribution, real-time variance of membership, network dynamics etc. Different scenarios can be used to illustrate/compare interesting network performances.
3- The Network Simulator ns-2: Topology Generation [28]
4- It has topology animator : Nam is a Tcl/TK based animation tool for viewing network simulation traces and real world packet traces. It supports topology layout, packet level animation, and various data inspection tools.</t>
  </si>
  <si>
    <t xml:space="preserve">[28] The Network Simulator – ns-2.32, Project web page and source code:
http://www.isi.edu/nsnam/ns
[32] https://www.isi.edu/nsnam/ns/ns-documentation.html</t>
  </si>
  <si>
    <r>
      <rPr>
        <sz val="11"/>
        <color rgb="FF000000"/>
        <rFont val="Arial"/>
        <family val="0"/>
        <charset val="1"/>
      </rPr>
      <t xml:space="preserve">extensions that enable the simulation of satellite networks in ns. In particular, these extensions enable ns to model the following:
</t>
    </r>
    <r>
      <rPr>
        <b val="true"/>
        <sz val="11"/>
        <color rgb="FF000000"/>
        <rFont val="Arial"/>
        <family val="0"/>
        <charset val="1"/>
      </rPr>
      <t xml:space="preserve"> i) traditional geostationary “bent-pipe” satellites with multiple users per uplink/downlink and asymmetric links</t>
    </r>
  </si>
  <si>
    <t xml:space="preserve">ii) geostationary satellites with processing payloads (either regenerative payloads or full packet switching),</t>
  </si>
  <si>
    <t xml:space="preserve">iii) polar orbiting LEO constellations such as Iridium and Teledesic.</t>
  </si>
  <si>
    <t xml:space="preserve">AINE
(Advanced IP
Network Emulator)</t>
  </si>
  <si>
    <t xml:space="preserve">2008 - it seems to be under develop - th cmpany in spain is activley working but im not sure about this emulator support</t>
  </si>
  <si>
    <t xml:space="preserve">Customisation required - not "plug and play"
[13]</t>
  </si>
  <si>
    <t xml:space="preserve">1- Designed for emulation ofsatellite packet systems
2- Designed for emulation of connection oriented networks
3- Emulation of different encapsulation schemes for DVB-RCS
networks
4- On-demand custom-made modules available
5- Scalable</t>
  </si>
  <si>
    <t xml:space="preserve">AlNE is emulation software to build a laboratory
environment for real-time performance characterisation of networks and systems, particularly satellite communication systems. Although the AINE emulator was conceived with the specific purpose ofsatellite networks emulation, it is a generic IP
emulation tool that can also emulate link layer algorithms. [13]</t>
  </si>
  <si>
    <t xml:space="preserve">1- Plot monitoring results in real-time [36]
2- Traces of emulation events and alarms [36]Flexible 3- storage of monitoring results to files [36]</t>
  </si>
  <si>
    <t xml:space="preserve">It also
generates an XML report at emulation end with
selected statistical results that can be converted to any
format, e.g. viewed on a web browser through an
XSLT processor.[13]</t>
  </si>
  <si>
    <t xml:space="preserve">Channel impairments: the emulation library includes blocks to reproduce the most common impairments
found on communications links such as delay (deterministic or random, following any distribution), asymmetric bandwidth and bottlenecks, bit error and packet error rates, traffic prioritization, connections establishments (handshakes), etc.[13]</t>
  </si>
  <si>
    <t xml:space="preserve">Protoocols:
IP, Ethernet
[13]</t>
  </si>
  <si>
    <t xml:space="preserve">C/C++</t>
  </si>
  <si>
    <t xml:space="preserve">being modular and not a closed COTS product, the tool allows the definition and implementation of as many new block types as required making feasible its extension with new functions and network models as required by the testing scenarios of this study. Moreover, since based on an open-source platform, it allows implementing selected modifications to the standard IP protocol suite in a very effective manner in terms both of cost and effort.[13]</t>
  </si>
  <si>
    <t xml:space="preserve">Resaerch </t>
  </si>
  <si>
    <t xml:space="preserve">A Java based aUI is used to remotely connect
to the emulation model using TCPlIP
[13]</t>
  </si>
  <si>
    <r>
      <rPr>
        <b val="true"/>
        <sz val="11"/>
        <color rgb="FF000000"/>
        <rFont val="Arial"/>
        <family val="0"/>
        <charset val="1"/>
      </rPr>
      <t xml:space="preserve">1- Efficiency: </t>
    </r>
    <r>
      <rPr>
        <sz val="11"/>
        <color rgb="FF000000"/>
        <rFont val="Arial"/>
        <family val="0"/>
        <charset val="1"/>
      </rPr>
      <t xml:space="preserve">the tool is programmed in C/C++ language on top of an open source as, and software, runs on a Linux platform and its architecture have been optimised to maximize overall performance. The overall result is a very efficient IP packet handling and inter-block communication architecture that allows the emulation of complex networks
</t>
    </r>
    <r>
      <rPr>
        <b val="true"/>
        <sz val="11"/>
        <color rgb="FF000000"/>
        <rFont val="Arial"/>
        <family val="0"/>
        <charset val="1"/>
      </rPr>
      <t xml:space="preserve">2- Enabled for "distributed architecture": </t>
    </r>
    <r>
      <rPr>
        <sz val="11"/>
        <color rgb="FF000000"/>
        <rFont val="Arial"/>
        <family val="0"/>
        <charset val="1"/>
      </rPr>
      <t xml:space="preserve">complex models can be easily distributed into several hardware platforms
</t>
    </r>
    <r>
      <rPr>
        <b val="true"/>
        <sz val="11"/>
        <color rgb="FF000000"/>
        <rFont val="Arial"/>
        <family val="0"/>
        <charset val="1"/>
      </rPr>
      <t xml:space="preserve">3-  Extensive library of functional blocks</t>
    </r>
    <r>
      <rPr>
        <sz val="11"/>
        <color rgb="FF000000"/>
        <rFont val="Arial"/>
        <family val="0"/>
        <charset val="1"/>
      </rPr>
      <t xml:space="preserve"> available to build network models: delay, queues, bottlenecks, BER...</t>
    </r>
  </si>
  <si>
    <t xml:space="preserve">13 – D. F. Pinaz and C. Morlet, “AINE: An IP Network 
Emulator”, 10th International Workshop on Signal Processing
for Space Communications (SPSC), 2008.
https://www.indracompany.com/sites/default/files/aine_baja%20pag.pdf</t>
  </si>
  <si>
    <r>
      <rPr>
        <sz val="11"/>
        <color rgb="FF000000"/>
        <rFont val="Arial"/>
        <family val="0"/>
        <charset val="1"/>
      </rPr>
      <t xml:space="preserve">As an example of a typical application, we explain in this
section how the AINE software can be used </t>
    </r>
    <r>
      <rPr>
        <b val="true"/>
        <sz val="11"/>
        <color rgb="FF000000"/>
        <rFont val="Arial"/>
        <family val="0"/>
        <charset val="1"/>
      </rPr>
      <t xml:space="preserve">to emulate a
complete transparent DVB-RCS system with 51 user terminals
and one hub</t>
    </r>
    <r>
      <rPr>
        <sz val="11"/>
        <color rgb="FF000000"/>
        <rFont val="Arial"/>
        <family val="0"/>
        <charset val="1"/>
      </rPr>
      <t xml:space="preserve">. [36]</t>
    </r>
  </si>
  <si>
    <r>
      <rPr>
        <sz val="11"/>
        <color rgb="FF000000"/>
        <rFont val="Arial"/>
        <family val="0"/>
        <charset val="1"/>
      </rPr>
      <t xml:space="preserve">
</t>
    </r>
    <r>
      <rPr>
        <b val="true"/>
        <sz val="11"/>
        <color rgb="FF000000"/>
        <rFont val="Arial"/>
        <family val="0"/>
        <charset val="1"/>
      </rPr>
      <t xml:space="preserve">Cross-layer scenario
</t>
    </r>
    <r>
      <rPr>
        <sz val="11"/>
        <color rgb="FF000000"/>
        <rFont val="Arial"/>
        <family val="0"/>
        <charset val="1"/>
      </rPr>
      <t xml:space="preserve">The study "IP-friendly cross-layer optimization of adaptive satellite systems" performed under ESA contract has investigated whether and how cross-layer mechanisms can be effectively introduced in adaptive satellite communications systems design, and has validated two of these advanced
mechanisms using the AINE software. Details of the
techniques studied have been published in [1][2] in [36]</t>
    </r>
  </si>
  <si>
    <r>
      <rPr>
        <sz val="11"/>
        <color rgb="FF000000"/>
        <rFont val="Arial"/>
        <family val="0"/>
        <charset val="1"/>
      </rPr>
      <t xml:space="preserve">.</t>
    </r>
    <r>
      <rPr>
        <b val="true"/>
        <sz val="11"/>
        <color rgb="FF000000"/>
        <rFont val="Arial"/>
        <family val="0"/>
        <charset val="1"/>
      </rPr>
      <t xml:space="preserve"> DVB-S2 hub QoS and queueing
</t>
    </r>
    <r>
      <rPr>
        <sz val="11"/>
        <color rgb="FF000000"/>
        <rFont val="Arial"/>
        <family val="0"/>
        <charset val="1"/>
      </rPr>
      <t xml:space="preserve">Two aspects have been particularly looked at: the unable
fairness and the scheduling policy. There are briefly described
and performance results obtained with the AINE tool are
presented.[36]</t>
    </r>
  </si>
  <si>
    <r>
      <rPr>
        <b val="true"/>
        <sz val="11"/>
        <color rgb="FF000000"/>
        <rFont val="Arial"/>
        <family val="0"/>
        <charset val="1"/>
      </rPr>
      <t xml:space="preserve">Cross-layer PEP
</t>
    </r>
    <r>
      <rPr>
        <sz val="11"/>
        <color rgb="FF000000"/>
        <rFont val="Arial"/>
        <family val="0"/>
        <charset val="1"/>
      </rPr>
      <t xml:space="preserve">The aim of the cross-layer study case was to design,
analyze and emulate, using ns-2, a proxy-based solution, called
TCP splitting cross-layer, to improve the performance of TCP
over geo-satellite networks. It improves the resource utilization
and maximizes the transmission rates while maintaining as
shortest transfers times as possible, by taking advantage of
feedback information provided by the satellite network itself,
emulated by the AINE software.[36]</t>
    </r>
  </si>
  <si>
    <t xml:space="preserve">Emulators</t>
  </si>
  <si>
    <t xml:space="preserve">OpenSand (PLATINE)
(Emulator)</t>
  </si>
  <si>
    <t xml:space="preserve">2005- yes it is supported
the github activity shows that</t>
  </si>
  <si>
    <t xml:space="preserve">the accuracy of the model reproducing
the systems to be evaluated is a problem.
it may be less accurate on lower layers.</t>
  </si>
  <si>
    <t xml:space="preserve">low cost and demonstrative platform.
Nevertheless, since emulation strength is in
the higher layers.</t>
  </si>
  <si>
    <t xml:space="preserve">* simulate communication channels and behavior, includes components of satellite-terrestrial network Entities.
*Satellite vendors often use For protocol testing. 
*emulate a complete DVB-RCS (Digital Video Broadcasting – Return Channel via Satellite) system in a realistic and flexible way.
* For the different scenarios the most innovative IPv6 network features that will be demonstrated inside SATSIX are: WLL inter-working, dynamic multicast, dynamic
QoS, application/Network security, mobility and PEP/RRM interaction.</t>
  </si>
  <si>
    <t xml:space="preserve">statistics are computed at each superframe at the NCC/GW side, and at each frame at the RCST side (for both MAC
layer and IP QoS layers).
These measurement points, as well events or errors, are handled by a distributed
framework. Each emulation component embeds 3 agents in charge of collecting and
gathering all these information with basic treatments (such as mean, max, …) and
sends them on a regular basis to centralized statistic, event and error controllers.
These processes aggregate the data with optional processing (sliding window for
example), store them in files according to the simulation and run numbers, and send
them to a real time graphical display.
Statistics includes delay measurements, load measurements, queues, DAMA and
congestion control information.
throughput per traffic category at IP layer ingress points and egress points. The
throughput crossing the IP_QoS layer can be therefore characterized. Similarly,
relevant IP QoS information extracted from the HDLB scheduler are available. 
We also benefit from statistics on the downlink channel, like the downlink traffic
throughput received on the AIR interface by the RCST and the uplink traffic
throughput sent on the AIR interface by the RCST.[20]</t>
  </si>
  <si>
    <t xml:space="preserve">The MAC layer behavior can also be analyzed.
Inside the MAC layer, the DAMA  algorithm behavior can be evaluated. The evolution of capacity requests can be
obtained for the NRT MAC service class in term of kbits/s and time-slot number.
The DAMA efficiency can be directly obtained through the ratio between used and
allocated time-slots.[20]</t>
  </si>
  <si>
    <t xml:space="preserve">in order to study more thoroughly the DAMA algorithm efficiency
in a configuration comprising numerous RCSTs, the NCC is supplemented with the
ability to emulate virtual RCSTs. To do so, the MAC scheduler is able to replay
virtual CRs and takes them into account in addition to CRs sent by individual emulated RCSTs. These virtual CRs may be obtained through past recorded logs or
created from scratch. Moreover, this tool allows to generate background traffic to
study congestion for instance.[20]</t>
  </si>
  <si>
    <t xml:space="preserve">Yes
DAMA |
Slotted
ALOHA
and
CRDSA |
SCPC</t>
  </si>
  <si>
    <t xml:space="preserve">Yes
Adaptive
Physical
Layer</t>
  </si>
  <si>
    <t xml:space="preserve">Not
Mentioned</t>
  </si>
  <si>
    <t xml:space="preserve">1-Network-to-network Interconnection
2-OpenSAND supports IPv4, IPv6
And Ethernet connectivity
3-It can be interconnected with real
equipment and other IP-based
networks (terrestrial and/or satellite),
Or even the Internet backbone
4-Ip-to-MAC queue mapping
5- The QoS (Quality of Service) architecture implemented to provide differentiated QoS on a satellite networ
5- GSE and RLE encapsulation</t>
  </si>
  <si>
    <t xml:space="preserve">[1] O. Alphand, P. Berthou, T. Gayraud, F. Nivor, S. Combes,
“Platine: DVB-S/RCS tesbed for next-generation
satellite networks”,
Advanced Satellite Mobile System (ASMS), 2006.
[20] Linghang Fan, Haitham Cruickshank, 
Zhili Sun "IP Networking over
Next-Generation Satellite
Systems" , International Workshop,
Budapest,pages
12–13 - 266 - 267, July 2007, </t>
  </si>
  <si>
    <t xml:space="preserve">Scenario 1: It consists in a geostationary satellite network with onboard switching capabilities, Ka MF-TDMA (Multiple Frequency Time Division Multiple Access) uplinks and Ku TDM (Time Division Multiplexed) downlinks. The satellite is regenerative meaning that only a single hop is needed to interconnect two end users. Satellite Terminals (RCST) provide single PC or LANs with the access to the network, while Gateways (GWs) allow the connection with Internet core networks. The uplink access from each RCST is managed through DVB-RCS interfaces. STs and GWs are boundary devices between the satellite and terrestrial links and play an important role in access to satellite resources and hence in QoS provisioning. Both devices implement IP routing and have an IP interface on the satellite segment, as IP serves as a common denominator between the satellite and terrestrial networks. That is to say that Satellite Network is considered as a special link from a classical network point of view. Three main components have to be distinguished in the satellite network side (middle): the Satellite, the Return Channel Satellite Terminals (RCST) and the Network Control Center (NCC) [1]</t>
  </si>
  <si>
    <r>
      <rPr>
        <sz val="11"/>
        <color rgb="FF000000"/>
        <rFont val="Arial"/>
        <family val="0"/>
        <charset val="1"/>
      </rPr>
      <t xml:space="preserve">Scenario 2: </t>
    </r>
    <r>
      <rPr>
        <b val="true"/>
        <sz val="11"/>
        <color rgb="FF000000"/>
        <rFont val="Arial"/>
        <family val="0"/>
        <charset val="1"/>
      </rPr>
      <t xml:space="preserve">Corporate applications using the AASF(Advanced Aeronautical Satellite Gateway) 
</t>
    </r>
    <r>
      <rPr>
        <sz val="11"/>
        <color rgb="FF000000"/>
        <rFont val="Arial"/>
        <family val="0"/>
        <charset val="1"/>
      </rPr>
      <t xml:space="preserve">DVB-RCS transparent access platform will assess and validate the IPv6 application scenarios over a
DVB-RCS star network and operational architecture. In the frame of this trial,
native IPv6 prototypes will be developed, based on DVB-RCS/S2 Thales Alenia
Space Hub and terminal. In addition, an IPv6 PEP will be implemented, as well
as dynamic QoS support features with the integration of an Access Resource
Controller linked with a SIP proxy. These features will be evaluated using innovative collaborative working applications. [20]</t>
    </r>
  </si>
  <si>
    <r>
      <rPr>
        <sz val="11"/>
        <color rgb="FF000000"/>
        <rFont val="Arial"/>
        <family val="0"/>
        <charset val="1"/>
      </rPr>
      <t xml:space="preserve">Scenario 3: </t>
    </r>
    <r>
      <rPr>
        <b val="true"/>
        <sz val="11"/>
        <color rgb="FF000000"/>
        <rFont val="Arial"/>
        <family val="0"/>
        <charset val="1"/>
      </rPr>
      <t xml:space="preserve">Collective Access Terminal on DVB-RCS transparent access platform.</t>
    </r>
    <r>
      <rPr>
        <sz val="11"/>
        <color rgb="FF000000"/>
        <rFont val="Arial"/>
        <family val="0"/>
        <charset val="1"/>
      </rPr>
      <t xml:space="preserve"> This scenario is developed and evaluated at HDT premises with the participation of HDT for the Collective Access Terminal. HDT’s DVB-RCS Hub
will be used. This combination of access technologies can reduce the costs for
users and allowing sharing the cost of the satellite connection using WLL. This
live trial is able to assess the real user’s behaviour and help evaluate not only the
measured parameters but also the user experience. Moreover, IPv6 mobility and
multicast will be demonstrated to [20]</t>
    </r>
  </si>
  <si>
    <r>
      <rPr>
        <sz val="11"/>
        <color rgb="FF000000"/>
        <rFont val="Arial"/>
        <family val="0"/>
        <charset val="1"/>
      </rPr>
      <t xml:space="preserve">Scenario 4: </t>
    </r>
    <r>
      <rPr>
        <b val="true"/>
        <sz val="11"/>
        <color rgb="FF000000"/>
        <rFont val="Arial"/>
        <family val="0"/>
        <charset val="1"/>
      </rPr>
      <t xml:space="preserve">Corporate applications on DVB-RCS regenerative access platform,
</t>
    </r>
    <r>
      <rPr>
        <sz val="11"/>
        <color rgb="FF000000"/>
        <rFont val="Arial"/>
        <family val="0"/>
        <charset val="1"/>
      </rPr>
      <t xml:space="preserve">developed and evaluated on HSA’s pilot AMERHIS system. This trial will benefit from improvements brought by the SATLIFE IST project. It will assess and
validate the IPv6 application scenarios defined in the project over a DVB-RCS
mesh network and operational architecture. The objective of this scenario is to
demonstrate that the regenerative platform (the OBP) is able to work with IPv6
and ULE. This will require the integration of an IPv6/ULE encapsulator with an
IPv6/ULE receiver, which can be seen as a first step towards a future move to
GSE integration. [20]</t>
    </r>
  </si>
  <si>
    <r>
      <rPr>
        <sz val="11"/>
        <color rgb="FF000000"/>
        <rFont val="Arial"/>
        <family val="0"/>
        <charset val="1"/>
      </rPr>
      <t xml:space="preserve">Scenario 5: </t>
    </r>
    <r>
      <rPr>
        <b val="true"/>
        <sz val="11"/>
        <color rgb="FF000000"/>
        <rFont val="Arial"/>
        <family val="0"/>
        <charset val="1"/>
      </rPr>
      <t xml:space="preserve">Residential applications on the DVB-RCS transparent access platform</t>
    </r>
    <r>
      <rPr>
        <sz val="11"/>
        <color rgb="FF000000"/>
        <rFont val="Arial"/>
        <family val="0"/>
        <charset val="1"/>
      </rPr>
      <t xml:space="preserve">.
The applications are developed and evaluated using HSA’s pilot DVB-RCS system. The principal residential application of satellite networks is Digital TV
services (audio, video and data broadcasting to end users). This trial will focus
on IPTV over DVB-S2 with IP QoS functionalities.[20]</t>
    </r>
  </si>
  <si>
    <t xml:space="preserve">SNEP
(satellite Linux-based emulation platform)</t>
  </si>
  <si>
    <t xml:space="preserve">Dummynet/ Netem –
(Emulator)</t>
  </si>
  <si>
    <t xml:space="preserve">originally designed for testing networking protocols, and since then used for a variety of applications including bandwidth management. It simulates/enforces queue and bandwidth limitations, delays, packet losses, and multipath effects. It also implements various scheduling algorithms. dummynet can be used on the machine running the user's application, or on external boxes acting as routers or bridges.
dummynet runs within your operating system (FreeBSD, OSX, Linux, Windows) and works by intercepting selected traffic on its way through the network stack,[ 25]</t>
  </si>
  <si>
    <t xml:space="preserve">Traffic selection is done using the ipfw firewall
as in the figure above, and passing packets to objects called pipes which implement a set of queues, a scheduler, and a link, all with configurable features (bandwidth, delay, loss rate, queue size, scheduling policy...).
You can create multiple pipes, send traffic to different pipes, even build cascades of pipes.[25]</t>
  </si>
  <si>
    <t xml:space="preserve">[25]- Dummynet Project resources: http://info.iet.unipi.it/~luigi/dummynet/</t>
  </si>
  <si>
    <r>
      <rPr>
        <b val="true"/>
        <sz val="26"/>
        <color rgb="FFFFF2CC"/>
        <rFont val="Calibri"/>
        <family val="0"/>
        <charset val="1"/>
      </rPr>
      <t xml:space="preserve">TestBed / Tool</t>
    </r>
    <r>
      <rPr>
        <b val="true"/>
        <sz val="26"/>
        <color rgb="FF44546A"/>
        <rFont val="Calibri"/>
        <family val="0"/>
        <charset val="1"/>
      </rPr>
      <t xml:space="preserve"> </t>
    </r>
  </si>
  <si>
    <t xml:space="preserve"> (Licensed Shared Access )LSA-Testbed
</t>
  </si>
  <si>
    <t xml:space="preserve">Mix</t>
  </si>
  <si>
    <t xml:space="preserve">Network and link layer
[21]</t>
  </si>
  <si>
    <t xml:space="preserve">Java, Python, C</t>
  </si>
  <si>
    <t xml:space="preserve">Testbed scales to
thousands of devices</t>
  </si>
  <si>
    <t xml:space="preserve">Open C3
(software To
Command
And control)</t>
  </si>
  <si>
    <t xml:space="preserve">Founded in June of 2022, still under developement</t>
  </si>
  <si>
    <t xml:space="preserve">is a suite of applications that can
be used to control a set of
embedded systems. These
systems can be anything from
test equipment (power supplies,
oscilloscopes, switched power
strips, UPS devices, etc), to
development boards (Arduinos,
Raspberry Pi, Beaglebone, etc),
To satellites.</t>
  </si>
  <si>
    <t xml:space="preserve">Yes and
Enterprise
Edition</t>
  </si>
  <si>
    <t xml:space="preserve">from
user
Web
Browser
To
External
Target</t>
  </si>
  <si>
    <t xml:space="preserve">not sure</t>
  </si>
  <si>
    <t xml:space="preserve">No
Since
Its
Not a
Simulator</t>
  </si>
  <si>
    <t xml:space="preserve">1- Anything with a software interface
can quickly be connected to
COSMOS. TCP, UDP, Serial, MQTT
And more ready to go out of the box.
2-OpenC3 COSMOS is the glue that
allows you to interconnect and
coordinate all the different pieces
Of your system.
3-Perfect For Companies Of All Sizes</t>
  </si>
  <si>
    <t xml:space="preserve">[37] https://openc3.com/</t>
  </si>
  <si>
    <t xml:space="preserve">Gpredict
(tool)</t>
  </si>
  <si>
    <t xml:space="preserve">2007 - last release : jan 21 2018 , last update : 2022</t>
  </si>
  <si>
    <t xml:space="preserve">real time satellite tracking and
Orbit prediction program
for the Linux desktop</t>
  </si>
  <si>
    <t xml:space="preserve">no</t>
  </si>
  <si>
    <t xml:space="preserve">1-Fast and accurate real-time satellite
tracking using the NORAD
SGP4/SDP4 algorithms.</t>
  </si>
  <si>
    <t xml:space="preserve">[28] https://github.com/csete/gpredict/blob/master/README
[29] http://gpredict.oz9aec.net/index.php
[30] http://gpredict.oz9aec.net/documents.php</t>
  </si>
  <si>
    <t xml:space="preserve">NET SIM (Simulator)</t>
  </si>
  <si>
    <t xml:space="preserve">LEOScop
(LEO broadband testbed)</t>
  </si>
  <si>
    <t xml:space="preserve">October 2023, The testbed code is stable but work-in-progress still</t>
  </si>
  <si>
    <t xml:space="preserve"> a global testbed for experimentation and development across Low-Earth Orbit satellite networks.
The goal is to enable real-world experimentation with respect to satellite networks at a global scale</t>
  </si>
  <si>
    <t xml:space="preserve">SNK</t>
  </si>
</sst>
</file>

<file path=xl/styles.xml><?xml version="1.0" encoding="utf-8"?>
<styleSheet xmlns="http://schemas.openxmlformats.org/spreadsheetml/2006/main">
  <numFmts count="3">
    <numFmt numFmtId="164" formatCode="General"/>
    <numFmt numFmtId="165" formatCode="General"/>
    <numFmt numFmtId="166" formatCode="mmm\-yy"/>
  </numFmts>
  <fonts count="33">
    <font>
      <sz val="12"/>
      <color rgb="FF000000"/>
      <name val="Calibri"/>
      <family val="2"/>
      <charset val="1"/>
    </font>
    <font>
      <sz val="10"/>
      <name val="Arial"/>
      <family val="0"/>
    </font>
    <font>
      <sz val="10"/>
      <name val="Arial"/>
      <family val="0"/>
    </font>
    <font>
      <sz val="10"/>
      <name val="Arial"/>
      <family val="0"/>
    </font>
    <font>
      <sz val="14"/>
      <color rgb="FF000000"/>
      <name val="Calibri"/>
      <family val="2"/>
      <charset val="1"/>
    </font>
    <font>
      <sz val="14"/>
      <color rgb="FF000000"/>
      <name val="Arial"/>
      <family val="0"/>
      <charset val="1"/>
    </font>
    <font>
      <b val="true"/>
      <i val="true"/>
      <sz val="14"/>
      <color rgb="FFF2F2F2"/>
      <name val="FreeSans"/>
      <family val="0"/>
      <charset val="1"/>
    </font>
    <font>
      <b val="true"/>
      <i val="true"/>
      <sz val="14"/>
      <color rgb="FFF8CBAD"/>
      <name val="FreeSans"/>
      <family val="0"/>
      <charset val="1"/>
    </font>
    <font>
      <b val="true"/>
      <i val="true"/>
      <sz val="14"/>
      <color rgb="FFC5E0B4"/>
      <name val="FreeSans"/>
      <family val="0"/>
      <charset val="1"/>
    </font>
    <font>
      <b val="true"/>
      <i val="true"/>
      <sz val="14"/>
      <color rgb="FFFFE699"/>
      <name val="FreeSans"/>
      <family val="0"/>
      <charset val="1"/>
    </font>
    <font>
      <b val="true"/>
      <i val="true"/>
      <sz val="14"/>
      <color rgb="FFDEEBF7"/>
      <name val="FreeSans"/>
      <family val="0"/>
      <charset val="1"/>
    </font>
    <font>
      <b val="true"/>
      <i val="true"/>
      <sz val="14"/>
      <color rgb="FFFFF2CC"/>
      <name val="FreeSans"/>
      <family val="0"/>
      <charset val="1"/>
    </font>
    <font>
      <b val="true"/>
      <i val="true"/>
      <sz val="14"/>
      <color rgb="FFB4C7E7"/>
      <name val="FreeSans"/>
      <family val="0"/>
      <charset val="1"/>
    </font>
    <font>
      <sz val="11"/>
      <color rgb="FF000000"/>
      <name val="Calibri"/>
      <family val="2"/>
      <charset val="1"/>
    </font>
    <font>
      <sz val="11"/>
      <color rgb="FF000000"/>
      <name val="Arial"/>
      <family val="0"/>
      <charset val="1"/>
    </font>
    <font>
      <b val="true"/>
      <sz val="11"/>
      <color rgb="FFFFFFFF"/>
      <name val="Arial"/>
      <family val="0"/>
      <charset val="1"/>
    </font>
    <font>
      <b val="true"/>
      <i val="true"/>
      <sz val="11"/>
      <color rgb="FFFFFFFF"/>
      <name val="FreeSans"/>
      <family val="0"/>
      <charset val="1"/>
    </font>
    <font>
      <b val="true"/>
      <sz val="11"/>
      <color rgb="FFFFFFFF"/>
      <name val="FreeSans"/>
      <family val="0"/>
      <charset val="1"/>
    </font>
    <font>
      <sz val="11"/>
      <color rgb="FFFFFFFF"/>
      <name val="Arial"/>
      <family val="0"/>
      <charset val="1"/>
    </font>
    <font>
      <b val="true"/>
      <sz val="26"/>
      <color rgb="FFFFF2CC"/>
      <name val="Calibri"/>
      <family val="0"/>
      <charset val="1"/>
    </font>
    <font>
      <sz val="11"/>
      <color rgb="FF000000"/>
      <name val="FreeSans"/>
      <family val="0"/>
      <charset val="1"/>
    </font>
    <font>
      <b val="true"/>
      <sz val="11"/>
      <color rgb="FF000000"/>
      <name val="Arial"/>
      <family val="0"/>
      <charset val="1"/>
    </font>
    <font>
      <sz val="11"/>
      <color rgb="FF000000"/>
      <name val="Calibri"/>
      <family val="0"/>
      <charset val="1"/>
    </font>
    <font>
      <u val="single"/>
      <sz val="12"/>
      <color rgb="FF0563C1"/>
      <name val="Calibri"/>
      <family val="2"/>
      <charset val="1"/>
    </font>
    <font>
      <u val="single"/>
      <sz val="11"/>
      <color rgb="FF000000"/>
      <name val="Calibri"/>
      <family val="2"/>
      <charset val="1"/>
    </font>
    <font>
      <b val="true"/>
      <sz val="11"/>
      <color rgb="FFFF0000"/>
      <name val="Arial"/>
      <family val="0"/>
      <charset val="1"/>
    </font>
    <font>
      <sz val="11"/>
      <color rgb="FFFF0000"/>
      <name val="Arial"/>
      <family val="0"/>
      <charset val="1"/>
    </font>
    <font>
      <u val="single"/>
      <sz val="11"/>
      <color rgb="FFFF0000"/>
      <name val="Calibri"/>
      <family val="2"/>
      <charset val="1"/>
    </font>
    <font>
      <sz val="11"/>
      <color rgb="FFFF0000"/>
      <name val="Calibri"/>
      <family val="2"/>
      <charset val="1"/>
    </font>
    <font>
      <b val="true"/>
      <sz val="26"/>
      <color rgb="FF000000"/>
      <name val="Calibri"/>
      <family val="0"/>
      <charset val="1"/>
    </font>
    <font>
      <b val="true"/>
      <sz val="26"/>
      <color rgb="FF44546A"/>
      <name val="Calibri"/>
      <family val="0"/>
      <charset val="1"/>
    </font>
    <font>
      <sz val="11"/>
      <name val="Calibri"/>
      <family val="0"/>
    </font>
    <font>
      <sz val="11"/>
      <color rgb="FF000000"/>
      <name val="Calibri"/>
      <family val="2"/>
    </font>
  </fonts>
  <fills count="8">
    <fill>
      <patternFill patternType="none"/>
    </fill>
    <fill>
      <patternFill patternType="gray125"/>
    </fill>
    <fill>
      <patternFill patternType="solid">
        <fgColor rgb="FF44546A"/>
        <bgColor rgb="FF333399"/>
      </patternFill>
    </fill>
    <fill>
      <patternFill patternType="solid">
        <fgColor rgb="FF4472C4"/>
        <bgColor rgb="FF5B9BD5"/>
      </patternFill>
    </fill>
    <fill>
      <patternFill patternType="solid">
        <fgColor rgb="FF83CAFF"/>
        <bgColor rgb="FFB4C7E7"/>
      </patternFill>
    </fill>
    <fill>
      <patternFill patternType="solid">
        <fgColor rgb="FFDEE6EF"/>
        <bgColor rgb="FFDEEBF7"/>
      </patternFill>
    </fill>
    <fill>
      <patternFill patternType="solid">
        <fgColor rgb="FFADB9CA"/>
        <bgColor rgb="FFB4C7E7"/>
      </patternFill>
    </fill>
    <fill>
      <patternFill patternType="solid">
        <fgColor rgb="FFF2F2F2"/>
        <bgColor rgb="FFDEEBF7"/>
      </patternFill>
    </fill>
  </fills>
  <borders count="57">
    <border diagonalUp="false" diagonalDown="false">
      <left/>
      <right/>
      <top/>
      <bottom/>
      <diagonal/>
    </border>
    <border diagonalUp="false" diagonalDown="false">
      <left style="thick">
        <color rgb="FF44546A"/>
      </left>
      <right/>
      <top/>
      <bottom/>
      <diagonal/>
    </border>
    <border diagonalUp="false" diagonalDown="false">
      <left style="thin">
        <color rgb="FF5B9BD5"/>
      </left>
      <right/>
      <top style="thin">
        <color rgb="FF5B9BD5"/>
      </top>
      <bottom style="thin">
        <color rgb="FF5B9BD5"/>
      </bottom>
      <diagonal/>
    </border>
    <border diagonalUp="false" diagonalDown="false">
      <left style="thin">
        <color rgb="FF5B9BD5"/>
      </left>
      <right style="thin">
        <color rgb="FF5B9BD5"/>
      </right>
      <top style="thin">
        <color rgb="FF5B9BD5"/>
      </top>
      <bottom style="thin">
        <color rgb="FF5B9BD5"/>
      </bottom>
      <diagonal/>
    </border>
    <border diagonalUp="false" diagonalDown="false">
      <left/>
      <right/>
      <top style="thin">
        <color rgb="FF5B9BD5"/>
      </top>
      <bottom style="thin">
        <color rgb="FF5B9BD5"/>
      </bottom>
      <diagonal/>
    </border>
    <border diagonalUp="false" diagonalDown="false">
      <left/>
      <right style="thin">
        <color rgb="FF5B9BD5"/>
      </right>
      <top style="thin">
        <color rgb="FF5B9BD5"/>
      </top>
      <bottom style="thin">
        <color rgb="FF5B9BD5"/>
      </bottom>
      <diagonal/>
    </border>
    <border diagonalUp="false" diagonalDown="false">
      <left style="thick">
        <color rgb="FF44546A"/>
      </left>
      <right style="thin">
        <color rgb="FF5B9BD5"/>
      </right>
      <top style="thin">
        <color rgb="FF5B9BD5"/>
      </top>
      <bottom style="thin">
        <color rgb="FF5B9BD5"/>
      </bottom>
      <diagonal/>
    </border>
    <border diagonalUp="false" diagonalDown="false">
      <left style="thin">
        <color rgb="FF729FCF"/>
      </left>
      <right style="thin">
        <color rgb="FF729FCF"/>
      </right>
      <top style="thin">
        <color rgb="FF729FCF"/>
      </top>
      <bottom style="thin">
        <color rgb="FF729FCF"/>
      </bottom>
      <diagonal/>
    </border>
    <border diagonalUp="false" diagonalDown="false">
      <left style="thin">
        <color rgb="FF729FCF"/>
      </left>
      <right/>
      <top style="thin">
        <color rgb="FF729FCF"/>
      </top>
      <bottom style="thin">
        <color rgb="FF729FCF"/>
      </bottom>
      <diagonal/>
    </border>
    <border diagonalUp="false" diagonalDown="false">
      <left style="thin">
        <color rgb="FF729FCF"/>
      </left>
      <right style="thin"/>
      <top style="thin">
        <color rgb="FF729FCF"/>
      </top>
      <bottom style="thin">
        <color rgb="FF729FCF"/>
      </bottom>
      <diagonal/>
    </border>
    <border diagonalUp="false" diagonalDown="false">
      <left style="thick">
        <color rgb="FF44546A"/>
      </left>
      <right style="thin"/>
      <top style="thin">
        <color rgb="FF729FCF"/>
      </top>
      <bottom style="thin">
        <color rgb="FF729FCF"/>
      </bottom>
      <diagonal/>
    </border>
    <border diagonalUp="false" diagonalDown="false">
      <left style="thin"/>
      <right style="thin">
        <color rgb="FF5B9BD5"/>
      </right>
      <top/>
      <bottom/>
      <diagonal/>
    </border>
    <border diagonalUp="false" diagonalDown="false">
      <left style="thick">
        <color rgb="FF44546A"/>
      </left>
      <right style="thin"/>
      <top/>
      <bottom/>
      <diagonal/>
    </border>
    <border diagonalUp="false" diagonalDown="false">
      <left style="thin"/>
      <right style="thin"/>
      <top style="thin">
        <color rgb="FF729FCF"/>
      </top>
      <bottom style="thin">
        <color rgb="FF729FCF"/>
      </bottom>
      <diagonal/>
    </border>
    <border diagonalUp="false" diagonalDown="false">
      <left style="thick">
        <color rgb="FF44546A"/>
      </left>
      <right/>
      <top style="thin">
        <color rgb="FF729FCF"/>
      </top>
      <bottom style="thin">
        <color rgb="FF729FCF"/>
      </bottom>
      <diagonal/>
    </border>
    <border diagonalUp="false" diagonalDown="false">
      <left style="thick">
        <color rgb="FF44546A"/>
      </left>
      <right style="thin">
        <color rgb="FF729FCF"/>
      </right>
      <top style="thin">
        <color rgb="FF729FCF"/>
      </top>
      <bottom style="thin">
        <color rgb="FF729FCF"/>
      </bottom>
      <diagonal/>
    </border>
    <border diagonalUp="false" diagonalDown="false">
      <left style="thick">
        <color rgb="FF44546A"/>
      </left>
      <right/>
      <top style="thin">
        <color rgb="FF729FCF"/>
      </top>
      <bottom/>
      <diagonal/>
    </border>
    <border diagonalUp="false" diagonalDown="false">
      <left style="thin">
        <color rgb="FF5B9BD5"/>
      </left>
      <right/>
      <top style="thin">
        <color rgb="FF5B9BD5"/>
      </top>
      <bottom/>
      <diagonal/>
    </border>
    <border diagonalUp="false" diagonalDown="false">
      <left style="thin">
        <color rgb="FF5B9BD5"/>
      </left>
      <right style="thin">
        <color rgb="FF5B9BD5"/>
      </right>
      <top style="thin">
        <color rgb="FF5B9BD5"/>
      </top>
      <bottom/>
      <diagonal/>
    </border>
    <border diagonalUp="false" diagonalDown="false">
      <left/>
      <right/>
      <top style="thin">
        <color rgb="FF5B9BD5"/>
      </top>
      <bottom/>
      <diagonal/>
    </border>
    <border diagonalUp="false" diagonalDown="false">
      <left/>
      <right style="thin">
        <color rgb="FF5B9BD5"/>
      </right>
      <top style="thin">
        <color rgb="FF5B9BD5"/>
      </top>
      <bottom/>
      <diagonal/>
    </border>
    <border diagonalUp="false" diagonalDown="false">
      <left/>
      <right/>
      <top style="thin">
        <color rgb="FF729FCF"/>
      </top>
      <bottom style="thin">
        <color rgb="FF729FCF"/>
      </bottom>
      <diagonal/>
    </border>
    <border diagonalUp="false" diagonalDown="false">
      <left style="thin">
        <color rgb="FF5B9BD5"/>
      </left>
      <right/>
      <top/>
      <bottom/>
      <diagonal/>
    </border>
    <border diagonalUp="false" diagonalDown="false">
      <left/>
      <right/>
      <top/>
      <bottom style="thick">
        <color rgb="FF44546A"/>
      </bottom>
      <diagonal/>
    </border>
    <border diagonalUp="false" diagonalDown="false">
      <left/>
      <right style="thin">
        <color rgb="FF729FCF"/>
      </right>
      <top style="thick">
        <color rgb="FF44546A"/>
      </top>
      <bottom/>
      <diagonal/>
    </border>
    <border diagonalUp="false" diagonalDown="false">
      <left style="thin">
        <color rgb="FF729FCF"/>
      </left>
      <right style="thin">
        <color rgb="FF729FCF"/>
      </right>
      <top style="thick">
        <color rgb="FF44546A"/>
      </top>
      <bottom/>
      <diagonal/>
    </border>
    <border diagonalUp="false" diagonalDown="false">
      <left style="thin">
        <color rgb="FF729FCF"/>
      </left>
      <right/>
      <top style="thick">
        <color rgb="FF44546A"/>
      </top>
      <bottom/>
      <diagonal/>
    </border>
    <border diagonalUp="false" diagonalDown="false">
      <left style="thick">
        <color rgb="FF44546A"/>
      </left>
      <right style="thin">
        <color rgb="FF729FCF"/>
      </right>
      <top style="thick">
        <color rgb="FF44546A"/>
      </top>
      <bottom/>
      <diagonal/>
    </border>
    <border diagonalUp="false" diagonalDown="false">
      <left style="thick">
        <color rgb="FF44546A"/>
      </left>
      <right style="thick">
        <color rgb="FF44546A"/>
      </right>
      <top style="thick">
        <color rgb="FF44546A"/>
      </top>
      <bottom style="thick">
        <color rgb="FF44546A"/>
      </bottom>
      <diagonal/>
    </border>
    <border diagonalUp="false" diagonalDown="false">
      <left style="thick">
        <color rgb="FF44546A"/>
      </left>
      <right/>
      <top style="thick">
        <color rgb="FF44546A"/>
      </top>
      <bottom/>
      <diagonal/>
    </border>
    <border diagonalUp="false" diagonalDown="false">
      <left style="thin">
        <color rgb="FF5B9BD5"/>
      </left>
      <right style="thin">
        <color rgb="FF5B9BD5"/>
      </right>
      <top style="thick">
        <color rgb="FF44546A"/>
      </top>
      <bottom/>
      <diagonal/>
    </border>
    <border diagonalUp="false" diagonalDown="false">
      <left/>
      <right style="thin">
        <color rgb="FF5B9BD5"/>
      </right>
      <top style="thick">
        <color rgb="FF44546A"/>
      </top>
      <bottom/>
      <diagonal/>
    </border>
    <border diagonalUp="false" diagonalDown="false">
      <left/>
      <right/>
      <top style="thick">
        <color rgb="FF44546A"/>
      </top>
      <bottom/>
      <diagonal/>
    </border>
    <border diagonalUp="false" diagonalDown="false">
      <left style="thick">
        <color rgb="FF44546A"/>
      </left>
      <right style="thin">
        <color rgb="FF5B9BD5"/>
      </right>
      <top style="thick">
        <color rgb="FF44546A"/>
      </top>
      <bottom/>
      <diagonal/>
    </border>
    <border diagonalUp="false" diagonalDown="false">
      <left style="thin">
        <color rgb="FF5B9BD5"/>
      </left>
      <right/>
      <top style="thick">
        <color rgb="FF44546A"/>
      </top>
      <bottom/>
      <diagonal/>
    </border>
    <border diagonalUp="false" diagonalDown="false">
      <left style="thick">
        <color rgb="FF44546A"/>
      </left>
      <right style="thin">
        <color rgb="FF5B9BD5"/>
      </right>
      <top style="thick">
        <color rgb="FF44546A"/>
      </top>
      <bottom style="thick">
        <color rgb="FF44546A"/>
      </bottom>
      <diagonal/>
    </border>
    <border diagonalUp="false" diagonalDown="false">
      <left style="thick">
        <color rgb="FF44546A"/>
      </left>
      <right/>
      <top style="thick">
        <color rgb="FF44546A"/>
      </top>
      <bottom style="thick">
        <color rgb="FF44546A"/>
      </bottom>
      <diagonal/>
    </border>
    <border diagonalUp="false" diagonalDown="false">
      <left style="thin">
        <color rgb="FF5B9BD5"/>
      </left>
      <right style="thin">
        <color rgb="FF5B9BD5"/>
      </right>
      <top style="thick">
        <color rgb="FF44546A"/>
      </top>
      <bottom style="thick">
        <color rgb="FF44546A"/>
      </bottom>
      <diagonal/>
    </border>
    <border diagonalUp="false" diagonalDown="false">
      <left style="thin">
        <color rgb="FF5B9BD5"/>
      </left>
      <right style="thin">
        <color rgb="FF5B9BD5"/>
      </right>
      <top/>
      <bottom/>
      <diagonal/>
    </border>
    <border diagonalUp="false" diagonalDown="false">
      <left/>
      <right style="thin">
        <color rgb="FF729FCF"/>
      </right>
      <top style="thin">
        <color rgb="FF729FCF"/>
      </top>
      <bottom/>
      <diagonal/>
    </border>
    <border diagonalUp="false" diagonalDown="false">
      <left style="thin">
        <color rgb="FF729FCF"/>
      </left>
      <right style="thin">
        <color rgb="FF729FCF"/>
      </right>
      <top style="thin">
        <color rgb="FF729FCF"/>
      </top>
      <bottom/>
      <diagonal/>
    </border>
    <border diagonalUp="false" diagonalDown="false">
      <left style="thin">
        <color rgb="FF729FCF"/>
      </left>
      <right/>
      <top style="thin">
        <color rgb="FF729FCF"/>
      </top>
      <bottom/>
      <diagonal/>
    </border>
    <border diagonalUp="false" diagonalDown="false">
      <left style="thick">
        <color rgb="FF44546A"/>
      </left>
      <right style="thin">
        <color rgb="FF729FCF"/>
      </right>
      <top style="thin">
        <color rgb="FF729FCF"/>
      </top>
      <bottom/>
      <diagonal/>
    </border>
    <border diagonalUp="false" diagonalDown="false">
      <left/>
      <right/>
      <top style="thin">
        <color rgb="FF729FCF"/>
      </top>
      <bottom/>
      <diagonal/>
    </border>
    <border diagonalUp="false" diagonalDown="false">
      <left style="thick">
        <color rgb="FF44546A"/>
      </left>
      <right style="thin">
        <color rgb="FF5B9BD5"/>
      </right>
      <top style="thin">
        <color rgb="FF5B9BD5"/>
      </top>
      <bottom/>
      <diagonal/>
    </border>
    <border diagonalUp="false" diagonalDown="false">
      <left/>
      <right style="thin">
        <color rgb="FF729FCF"/>
      </right>
      <top style="thick">
        <color rgb="FF44546A"/>
      </top>
      <bottom style="thin">
        <color rgb="FF729FCF"/>
      </bottom>
      <diagonal/>
    </border>
    <border diagonalUp="false" diagonalDown="false">
      <left style="thin">
        <color rgb="FF729FCF"/>
      </left>
      <right style="thin">
        <color rgb="FF729FCF"/>
      </right>
      <top style="thick">
        <color rgb="FF44546A"/>
      </top>
      <bottom style="thin">
        <color rgb="FF729FCF"/>
      </bottom>
      <diagonal/>
    </border>
    <border diagonalUp="false" diagonalDown="false">
      <left style="thin">
        <color rgb="FF729FCF"/>
      </left>
      <right/>
      <top style="thick">
        <color rgb="FF44546A"/>
      </top>
      <bottom style="thin">
        <color rgb="FF729FCF"/>
      </bottom>
      <diagonal/>
    </border>
    <border diagonalUp="false" diagonalDown="false">
      <left style="thick">
        <color rgb="FF44546A"/>
      </left>
      <right style="thin">
        <color rgb="FF729FCF"/>
      </right>
      <top style="thick">
        <color rgb="FF44546A"/>
      </top>
      <bottom style="thin">
        <color rgb="FF729FCF"/>
      </bottom>
      <diagonal/>
    </border>
    <border diagonalUp="false" diagonalDown="false">
      <left style="thick">
        <color rgb="FF44546A"/>
      </left>
      <right/>
      <top style="thick">
        <color rgb="FF44546A"/>
      </top>
      <bottom style="thin">
        <color rgb="FF729FCF"/>
      </bottom>
      <diagonal/>
    </border>
    <border diagonalUp="false" diagonalDown="false">
      <left style="thin">
        <color rgb="FF5B9BD5"/>
      </left>
      <right style="thin">
        <color rgb="FF5B9BD5"/>
      </right>
      <top style="thick">
        <color rgb="FF44546A"/>
      </top>
      <bottom style="thin">
        <color rgb="FF5B9BD5"/>
      </bottom>
      <diagonal/>
    </border>
    <border diagonalUp="false" diagonalDown="false">
      <left/>
      <right style="thin">
        <color rgb="FF5B9BD5"/>
      </right>
      <top style="thick">
        <color rgb="FF44546A"/>
      </top>
      <bottom style="thin">
        <color rgb="FF5B9BD5"/>
      </bottom>
      <diagonal/>
    </border>
    <border diagonalUp="false" diagonalDown="false">
      <left/>
      <right/>
      <top style="thick">
        <color rgb="FF44546A"/>
      </top>
      <bottom style="thin">
        <color rgb="FF729FCF"/>
      </bottom>
      <diagonal/>
    </border>
    <border diagonalUp="false" diagonalDown="false">
      <left style="thick">
        <color rgb="FF44546A"/>
      </left>
      <right style="thin">
        <color rgb="FF5B9BD5"/>
      </right>
      <top style="thick">
        <color rgb="FF44546A"/>
      </top>
      <bottom style="thin">
        <color rgb="FF5B9BD5"/>
      </bottom>
      <diagonal/>
    </border>
    <border diagonalUp="false" diagonalDown="false">
      <left style="thin">
        <color rgb="FF5B9BD5"/>
      </left>
      <right/>
      <top style="thick">
        <color rgb="FF44546A"/>
      </top>
      <bottom style="thin">
        <color rgb="FF5B9BD5"/>
      </bottom>
      <diagonal/>
    </border>
    <border diagonalUp="false" diagonalDown="false">
      <left/>
      <right/>
      <top/>
      <bottom style="thin">
        <color rgb="FF5B9BD5"/>
      </bottom>
      <diagonal/>
    </border>
    <border diagonalUp="false" diagonalDown="false">
      <left/>
      <right style="thin">
        <color rgb="FF5B9BD5"/>
      </right>
      <top/>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23" fillId="0" borderId="0" applyFont="true" applyBorder="false" applyAlignment="true" applyProtection="false">
      <alignment horizontal="general" vertical="bottom" textRotation="0" wrapText="false" indent="0" shrinkToFit="false"/>
    </xf>
  </cellStyleXfs>
  <cellXfs count="191">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center" textRotation="0" wrapText="false" indent="0" shrinkToFit="false"/>
      <protection locked="true" hidden="false"/>
    </xf>
    <xf numFmtId="164" fontId="0" fillId="0" borderId="1" xfId="0" applyFont="false" applyBorder="true" applyAlignment="true" applyProtection="false">
      <alignment horizontal="center" vertical="center" textRotation="0" wrapText="false" indent="0" shrinkToFit="false"/>
      <protection locked="true" hidden="false"/>
    </xf>
    <xf numFmtId="164" fontId="0" fillId="0" borderId="2" xfId="0" applyFont="false" applyBorder="true" applyAlignment="true" applyProtection="false">
      <alignment horizontal="center" vertical="center" textRotation="0" wrapText="false" indent="0" shrinkToFit="false"/>
      <protection locked="true" hidden="false"/>
    </xf>
    <xf numFmtId="164" fontId="0" fillId="0" borderId="3" xfId="0" applyFont="false" applyBorder="true" applyAlignment="true" applyProtection="false">
      <alignment horizontal="center" vertical="center" textRotation="0" wrapText="false" indent="0" shrinkToFit="false"/>
      <protection locked="true" hidden="false"/>
    </xf>
    <xf numFmtId="164" fontId="0" fillId="0" borderId="4" xfId="0" applyFont="false" applyBorder="true" applyAlignment="true" applyProtection="false">
      <alignment horizontal="center" vertical="center" textRotation="0" wrapText="false" indent="0" shrinkToFit="false"/>
      <protection locked="true" hidden="false"/>
    </xf>
    <xf numFmtId="164" fontId="0" fillId="0" borderId="5" xfId="0" applyFont="false" applyBorder="true" applyAlignment="true" applyProtection="false">
      <alignment horizontal="center" vertical="center" textRotation="0" wrapText="false" indent="0" shrinkToFit="false"/>
      <protection locked="true" hidden="false"/>
    </xf>
    <xf numFmtId="164" fontId="0" fillId="0" borderId="1" xfId="0" applyFont="true" applyBorder="true" applyAlignment="true" applyProtection="false">
      <alignment horizontal="center" vertical="center" textRotation="0" wrapText="false" indent="0" shrinkToFit="false"/>
      <protection locked="true" hidden="false"/>
    </xf>
    <xf numFmtId="164" fontId="0" fillId="0" borderId="6" xfId="0" applyFont="false" applyBorder="true" applyAlignment="true" applyProtection="false">
      <alignment horizontal="center" vertical="center" textRotation="0" wrapText="false" indent="0" shrinkToFit="false"/>
      <protection locked="true" hidden="false"/>
    </xf>
    <xf numFmtId="164" fontId="4" fillId="0" borderId="0" xfId="0" applyFont="true" applyBorder="false" applyAlignment="true" applyProtection="false">
      <alignment horizontal="center" vertical="center" textRotation="0" wrapText="false" indent="0" shrinkToFit="false"/>
      <protection locked="true" hidden="false"/>
    </xf>
    <xf numFmtId="164" fontId="5" fillId="0" borderId="7" xfId="0" applyFont="true" applyBorder="true" applyAlignment="true" applyProtection="false">
      <alignment horizontal="center" vertical="center" textRotation="0" wrapText="false" indent="0" shrinkToFit="false"/>
      <protection locked="true" hidden="false"/>
    </xf>
    <xf numFmtId="164" fontId="5" fillId="2" borderId="8" xfId="0" applyFont="true" applyBorder="true" applyAlignment="true" applyProtection="false">
      <alignment horizontal="center" vertical="center" textRotation="0" wrapText="false" indent="0" shrinkToFit="false"/>
      <protection locked="true" hidden="false"/>
    </xf>
    <xf numFmtId="164" fontId="6" fillId="2" borderId="9" xfId="0" applyFont="true" applyBorder="true" applyAlignment="true" applyProtection="false">
      <alignment horizontal="center" vertical="center" textRotation="0" wrapText="false" indent="0" shrinkToFit="false"/>
      <protection locked="true" hidden="false"/>
    </xf>
    <xf numFmtId="164" fontId="7" fillId="2" borderId="10" xfId="0" applyFont="true" applyBorder="true" applyAlignment="true" applyProtection="false">
      <alignment horizontal="center" vertical="center" textRotation="0" wrapText="false" indent="0" shrinkToFit="false"/>
      <protection locked="true" hidden="false"/>
    </xf>
    <xf numFmtId="164" fontId="8" fillId="2" borderId="11" xfId="0" applyFont="true" applyBorder="true" applyAlignment="true" applyProtection="false">
      <alignment horizontal="center" vertical="center" textRotation="0" wrapText="true" indent="0" shrinkToFit="false"/>
      <protection locked="true" hidden="false"/>
    </xf>
    <xf numFmtId="164" fontId="6" fillId="2" borderId="12" xfId="0" applyFont="true" applyBorder="true" applyAlignment="true" applyProtection="false">
      <alignment horizontal="center" vertical="center" textRotation="0" wrapText="true" indent="0" shrinkToFit="false"/>
      <protection locked="true" hidden="false"/>
    </xf>
    <xf numFmtId="164" fontId="9" fillId="2" borderId="13" xfId="0" applyFont="true" applyBorder="true" applyAlignment="true" applyProtection="false">
      <alignment horizontal="center" vertical="center" textRotation="0" wrapText="false" indent="0" shrinkToFit="false"/>
      <protection locked="true" hidden="false"/>
    </xf>
    <xf numFmtId="164" fontId="8" fillId="2" borderId="13" xfId="0" applyFont="true" applyBorder="true" applyAlignment="true" applyProtection="false">
      <alignment horizontal="center" vertical="center" textRotation="0" wrapText="false" indent="0" shrinkToFit="false"/>
      <protection locked="true" hidden="false"/>
    </xf>
    <xf numFmtId="164" fontId="7" fillId="2" borderId="13" xfId="0" applyFont="true" applyBorder="true" applyAlignment="true" applyProtection="false">
      <alignment horizontal="center" vertical="center" textRotation="0" wrapText="false" indent="0" shrinkToFit="false"/>
      <protection locked="true" hidden="false"/>
    </xf>
    <xf numFmtId="164" fontId="10" fillId="2" borderId="13" xfId="0" applyFont="true" applyBorder="true" applyAlignment="true" applyProtection="false">
      <alignment horizontal="center" vertical="center" textRotation="0" wrapText="false" indent="0" shrinkToFit="false"/>
      <protection locked="true" hidden="false"/>
    </xf>
    <xf numFmtId="164" fontId="11" fillId="2" borderId="14" xfId="0" applyFont="true" applyBorder="true" applyAlignment="true" applyProtection="false">
      <alignment horizontal="center" vertical="center" textRotation="0" wrapText="true" indent="0" shrinkToFit="false"/>
      <protection locked="true" hidden="false"/>
    </xf>
    <xf numFmtId="164" fontId="12" fillId="2" borderId="14" xfId="0" applyFont="true" applyBorder="true" applyAlignment="true" applyProtection="false">
      <alignment horizontal="center" vertical="center" textRotation="0" wrapText="false" indent="0" shrinkToFit="false"/>
      <protection locked="true" hidden="false"/>
    </xf>
    <xf numFmtId="164" fontId="8" fillId="2" borderId="3" xfId="0" applyFont="true" applyBorder="true" applyAlignment="true" applyProtection="false">
      <alignment horizontal="center" vertical="center" textRotation="0" wrapText="false" indent="0" shrinkToFit="false"/>
      <protection locked="true" hidden="false"/>
    </xf>
    <xf numFmtId="164" fontId="8" fillId="2" borderId="2" xfId="0" applyFont="true" applyBorder="true" applyAlignment="true" applyProtection="false">
      <alignment horizontal="center" vertical="center" textRotation="0" wrapText="false" indent="0" shrinkToFit="false"/>
      <protection locked="true" hidden="false"/>
    </xf>
    <xf numFmtId="164" fontId="13" fillId="0" borderId="0" xfId="0" applyFont="true" applyBorder="false" applyAlignment="true" applyProtection="false">
      <alignment horizontal="center" vertical="center" textRotation="0" wrapText="false" indent="0" shrinkToFit="false"/>
      <protection locked="true" hidden="false"/>
    </xf>
    <xf numFmtId="164" fontId="14" fillId="0" borderId="7" xfId="0" applyFont="true" applyBorder="true" applyAlignment="true" applyProtection="false">
      <alignment horizontal="center" vertical="center" textRotation="0" wrapText="false" indent="0" shrinkToFit="false"/>
      <protection locked="true" hidden="false"/>
    </xf>
    <xf numFmtId="164" fontId="15" fillId="3" borderId="7" xfId="0" applyFont="true" applyBorder="true" applyAlignment="true" applyProtection="false">
      <alignment horizontal="center" vertical="center" textRotation="90" wrapText="true" indent="0" shrinkToFit="false"/>
      <protection locked="true" hidden="false"/>
    </xf>
    <xf numFmtId="164" fontId="15" fillId="3" borderId="8" xfId="0" applyFont="true" applyBorder="true" applyAlignment="true" applyProtection="false">
      <alignment horizontal="center" vertical="center" textRotation="90" wrapText="false" indent="0" shrinkToFit="false"/>
      <protection locked="true" hidden="false"/>
    </xf>
    <xf numFmtId="164" fontId="16" fillId="3" borderId="15" xfId="0" applyFont="true" applyBorder="true" applyAlignment="true" applyProtection="false">
      <alignment horizontal="center" vertical="center" textRotation="90" wrapText="true" indent="0" shrinkToFit="false"/>
      <protection locked="true" hidden="false"/>
    </xf>
    <xf numFmtId="164" fontId="16" fillId="3" borderId="7" xfId="0" applyFont="true" applyBorder="true" applyAlignment="true" applyProtection="false">
      <alignment horizontal="center" vertical="center" textRotation="90" wrapText="true" indent="0" shrinkToFit="false"/>
      <protection locked="true" hidden="false"/>
    </xf>
    <xf numFmtId="164" fontId="16" fillId="3" borderId="8" xfId="0" applyFont="true" applyBorder="true" applyAlignment="true" applyProtection="false">
      <alignment horizontal="center" vertical="center" textRotation="90" wrapText="true" indent="0" shrinkToFit="false"/>
      <protection locked="true" hidden="false"/>
    </xf>
    <xf numFmtId="164" fontId="15" fillId="3" borderId="16" xfId="0" applyFont="true" applyBorder="true" applyAlignment="true" applyProtection="false">
      <alignment horizontal="center" vertical="center" textRotation="90" wrapText="false" indent="0" shrinkToFit="false"/>
      <protection locked="true" hidden="false"/>
    </xf>
    <xf numFmtId="164" fontId="15" fillId="3" borderId="17" xfId="0" applyFont="true" applyBorder="true" applyAlignment="true" applyProtection="false">
      <alignment horizontal="center" vertical="center" textRotation="90" wrapText="true" indent="0" shrinkToFit="false"/>
      <protection locked="true" hidden="false"/>
    </xf>
    <xf numFmtId="164" fontId="15" fillId="3" borderId="18" xfId="0" applyFont="true" applyBorder="true" applyAlignment="true" applyProtection="false">
      <alignment horizontal="center" vertical="center" textRotation="90" wrapText="true" indent="0" shrinkToFit="false"/>
      <protection locked="true" hidden="false"/>
    </xf>
    <xf numFmtId="164" fontId="15" fillId="3" borderId="19" xfId="0" applyFont="true" applyBorder="true" applyAlignment="true" applyProtection="false">
      <alignment horizontal="center" vertical="center" textRotation="90" wrapText="true" indent="0" shrinkToFit="false"/>
      <protection locked="true" hidden="false"/>
    </xf>
    <xf numFmtId="164" fontId="15" fillId="3" borderId="20" xfId="0" applyFont="true" applyBorder="true" applyAlignment="true" applyProtection="false">
      <alignment horizontal="center" vertical="center" textRotation="90" wrapText="true" indent="0" shrinkToFit="false"/>
      <protection locked="true" hidden="false"/>
    </xf>
    <xf numFmtId="164" fontId="15" fillId="3" borderId="14" xfId="0" applyFont="true" applyBorder="true" applyAlignment="true" applyProtection="false">
      <alignment horizontal="center" vertical="center" textRotation="0" wrapText="false" indent="0" shrinkToFit="false"/>
      <protection locked="true" hidden="false"/>
    </xf>
    <xf numFmtId="164" fontId="15" fillId="3" borderId="3" xfId="0" applyFont="true" applyBorder="true" applyAlignment="true" applyProtection="false">
      <alignment horizontal="center" vertical="center" textRotation="0" wrapText="true" indent="0" shrinkToFit="false"/>
      <protection locked="true" hidden="false"/>
    </xf>
    <xf numFmtId="164" fontId="15" fillId="3" borderId="5" xfId="0" applyFont="true" applyBorder="true" applyAlignment="true" applyProtection="false">
      <alignment horizontal="center" vertical="center" textRotation="0" wrapText="true" indent="0" shrinkToFit="false"/>
      <protection locked="true" hidden="false"/>
    </xf>
    <xf numFmtId="164" fontId="15" fillId="3" borderId="5" xfId="0" applyFont="true" applyBorder="true" applyAlignment="true" applyProtection="false">
      <alignment horizontal="center" vertical="center" textRotation="0" wrapText="false" indent="0" shrinkToFit="false"/>
      <protection locked="true" hidden="false"/>
    </xf>
    <xf numFmtId="164" fontId="15" fillId="3" borderId="21" xfId="0" applyFont="true" applyBorder="true" applyAlignment="true" applyProtection="false">
      <alignment horizontal="center" vertical="center" textRotation="0" wrapText="false" indent="0" shrinkToFit="false"/>
      <protection locked="true" hidden="false"/>
    </xf>
    <xf numFmtId="164" fontId="16" fillId="3" borderId="0" xfId="0" applyFont="true" applyBorder="false" applyAlignment="true" applyProtection="false">
      <alignment horizontal="center" vertical="center" textRotation="90" wrapText="true" indent="0" shrinkToFit="false"/>
      <protection locked="true" hidden="false"/>
    </xf>
    <xf numFmtId="164" fontId="16" fillId="3" borderId="22" xfId="0" applyFont="true" applyBorder="true" applyAlignment="true" applyProtection="false">
      <alignment horizontal="center" vertical="center" textRotation="90" wrapText="true" indent="0" shrinkToFit="false"/>
      <protection locked="true" hidden="false"/>
    </xf>
    <xf numFmtId="164" fontId="16" fillId="3" borderId="15" xfId="0" applyFont="true" applyBorder="true" applyAlignment="true" applyProtection="false">
      <alignment horizontal="center" vertical="center" textRotation="0" wrapText="true" indent="0" shrinkToFit="false"/>
      <protection locked="true" hidden="false"/>
    </xf>
    <xf numFmtId="164" fontId="16" fillId="3" borderId="7" xfId="0" applyFont="true" applyBorder="true" applyAlignment="true" applyProtection="false">
      <alignment horizontal="center" vertical="center" textRotation="0" wrapText="true" indent="0" shrinkToFit="false"/>
      <protection locked="true" hidden="false"/>
    </xf>
    <xf numFmtId="164" fontId="16" fillId="3" borderId="0" xfId="0" applyFont="true" applyBorder="false" applyAlignment="true" applyProtection="false">
      <alignment horizontal="center" vertical="center" textRotation="0" wrapText="true" indent="0" shrinkToFit="false"/>
      <protection locked="true" hidden="false"/>
    </xf>
    <xf numFmtId="164" fontId="17" fillId="3" borderId="7" xfId="0" applyFont="true" applyBorder="true" applyAlignment="true" applyProtection="false">
      <alignment horizontal="center" vertical="center" textRotation="0" wrapText="true" indent="0" shrinkToFit="false"/>
      <protection locked="true" hidden="false"/>
    </xf>
    <xf numFmtId="164" fontId="16" fillId="3" borderId="15" xfId="0" applyFont="true" applyBorder="true" applyAlignment="true" applyProtection="false">
      <alignment horizontal="center" vertical="center" textRotation="90" wrapText="false" indent="0" shrinkToFit="false"/>
      <protection locked="true" hidden="false"/>
    </xf>
    <xf numFmtId="164" fontId="18" fillId="3" borderId="14" xfId="0" applyFont="true" applyBorder="true" applyAlignment="true" applyProtection="false">
      <alignment horizontal="center" vertical="center" textRotation="0" wrapText="false" indent="0" shrinkToFit="false"/>
      <protection locked="true" hidden="false"/>
    </xf>
    <xf numFmtId="164" fontId="15" fillId="3" borderId="6" xfId="0" applyFont="true" applyBorder="true" applyAlignment="true" applyProtection="false">
      <alignment horizontal="center" vertical="center" textRotation="0" wrapText="false" indent="0" shrinkToFit="false"/>
      <protection locked="true" hidden="false"/>
    </xf>
    <xf numFmtId="164" fontId="15" fillId="3" borderId="3" xfId="0" applyFont="true" applyBorder="true" applyAlignment="true" applyProtection="false">
      <alignment horizontal="center" vertical="center" textRotation="0" wrapText="false" indent="0" shrinkToFit="false"/>
      <protection locked="true" hidden="false"/>
    </xf>
    <xf numFmtId="164" fontId="15" fillId="3" borderId="2" xfId="0" applyFont="true" applyBorder="true" applyAlignment="true" applyProtection="false">
      <alignment horizontal="center" vertical="center" textRotation="0" wrapText="false" indent="0" shrinkToFit="false"/>
      <protection locked="true" hidden="false"/>
    </xf>
    <xf numFmtId="164" fontId="19" fillId="2" borderId="23" xfId="0" applyFont="true" applyBorder="true" applyAlignment="true" applyProtection="false">
      <alignment horizontal="center" vertical="center" textRotation="90" wrapText="false" indent="0" shrinkToFit="false"/>
      <protection locked="true" hidden="false"/>
    </xf>
    <xf numFmtId="164" fontId="15" fillId="3" borderId="24" xfId="0" applyFont="true" applyBorder="true" applyAlignment="true" applyProtection="false">
      <alignment horizontal="center" vertical="center" textRotation="0" wrapText="true" indent="0" shrinkToFit="false"/>
      <protection locked="true" hidden="false"/>
    </xf>
    <xf numFmtId="164" fontId="14" fillId="4" borderId="25" xfId="0" applyFont="true" applyBorder="true" applyAlignment="true" applyProtection="false">
      <alignment horizontal="center" vertical="center" textRotation="0" wrapText="true" indent="0" shrinkToFit="false"/>
      <protection locked="true" hidden="false"/>
    </xf>
    <xf numFmtId="164" fontId="14" fillId="4" borderId="26" xfId="0" applyFont="true" applyBorder="true" applyAlignment="true" applyProtection="false">
      <alignment horizontal="center" vertical="center" textRotation="0" wrapText="true" indent="0" shrinkToFit="false"/>
      <protection locked="true" hidden="false"/>
    </xf>
    <xf numFmtId="164" fontId="14" fillId="4" borderId="27" xfId="0" applyFont="true" applyBorder="true" applyAlignment="true" applyProtection="false">
      <alignment horizontal="center" vertical="center" textRotation="0" wrapText="false" indent="0" shrinkToFit="false"/>
      <protection locked="true" hidden="false"/>
    </xf>
    <xf numFmtId="164" fontId="14" fillId="4" borderId="25" xfId="0" applyFont="true" applyBorder="true" applyAlignment="true" applyProtection="false">
      <alignment horizontal="center" vertical="center" textRotation="0" wrapText="false" indent="0" shrinkToFit="false"/>
      <protection locked="true" hidden="false"/>
    </xf>
    <xf numFmtId="164" fontId="14" fillId="4" borderId="26" xfId="0" applyFont="true" applyBorder="true" applyAlignment="true" applyProtection="false">
      <alignment horizontal="center" vertical="center" textRotation="0" wrapText="false" indent="0" shrinkToFit="false"/>
      <protection locked="true" hidden="false"/>
    </xf>
    <xf numFmtId="164" fontId="14" fillId="4" borderId="28" xfId="0" applyFont="true" applyBorder="true" applyAlignment="true" applyProtection="false">
      <alignment horizontal="center" vertical="center" textRotation="0" wrapText="true" indent="0" shrinkToFit="false"/>
      <protection locked="true" hidden="false"/>
    </xf>
    <xf numFmtId="164" fontId="14" fillId="4" borderId="29" xfId="0" applyFont="true" applyBorder="true" applyAlignment="true" applyProtection="false">
      <alignment horizontal="center" vertical="center" textRotation="0" wrapText="true" indent="0" shrinkToFit="false"/>
      <protection locked="true" hidden="false"/>
    </xf>
    <xf numFmtId="164" fontId="14" fillId="4" borderId="30" xfId="0" applyFont="true" applyBorder="true" applyAlignment="true" applyProtection="false">
      <alignment horizontal="center" vertical="center" textRotation="0" wrapText="true" indent="0" shrinkToFit="false"/>
      <protection locked="true" hidden="false"/>
    </xf>
    <xf numFmtId="164" fontId="14" fillId="4" borderId="31" xfId="0" applyFont="true" applyBorder="true" applyAlignment="true" applyProtection="false">
      <alignment horizontal="center" vertical="center" textRotation="0" wrapText="true" indent="0" shrinkToFit="false"/>
      <protection locked="true" hidden="false"/>
    </xf>
    <xf numFmtId="164" fontId="14" fillId="4" borderId="32" xfId="0" applyFont="true" applyBorder="true" applyAlignment="true" applyProtection="false">
      <alignment horizontal="center" vertical="center" textRotation="0" wrapText="true" indent="0" shrinkToFit="false"/>
      <protection locked="true" hidden="false"/>
    </xf>
    <xf numFmtId="164" fontId="20" fillId="4" borderId="25" xfId="0" applyFont="true" applyBorder="true" applyAlignment="true" applyProtection="false">
      <alignment horizontal="center" vertical="center" textRotation="0" wrapText="false" indent="0" shrinkToFit="false"/>
      <protection locked="true" hidden="false"/>
    </xf>
    <xf numFmtId="164" fontId="21" fillId="4" borderId="33" xfId="0" applyFont="true" applyBorder="true" applyAlignment="true" applyProtection="false">
      <alignment horizontal="center" vertical="center" textRotation="0" wrapText="true" indent="0" shrinkToFit="false"/>
      <protection locked="true" hidden="false"/>
    </xf>
    <xf numFmtId="164" fontId="21" fillId="4" borderId="30" xfId="0" applyFont="true" applyBorder="true" applyAlignment="true" applyProtection="false">
      <alignment horizontal="center" vertical="center" textRotation="0" wrapText="true" indent="0" shrinkToFit="false"/>
      <protection locked="true" hidden="false"/>
    </xf>
    <xf numFmtId="164" fontId="21" fillId="4" borderId="34" xfId="0" applyFont="true" applyBorder="true" applyAlignment="true" applyProtection="false">
      <alignment horizontal="center" vertical="center" textRotation="0" wrapText="true" indent="0" shrinkToFit="false"/>
      <protection locked="true" hidden="false"/>
    </xf>
    <xf numFmtId="164" fontId="14" fillId="4" borderId="34" xfId="0" applyFont="true" applyBorder="true" applyAlignment="true" applyProtection="false">
      <alignment horizontal="center" vertical="center" textRotation="0" wrapText="true" indent="0" shrinkToFit="false"/>
      <protection locked="true" hidden="false"/>
    </xf>
    <xf numFmtId="164" fontId="13" fillId="0" borderId="32" xfId="0" applyFont="true" applyBorder="true" applyAlignment="true" applyProtection="false">
      <alignment horizontal="center" vertical="center" textRotation="0" wrapText="false" indent="0" shrinkToFit="false"/>
      <protection locked="true" hidden="false"/>
    </xf>
    <xf numFmtId="164" fontId="14" fillId="5" borderId="25" xfId="0" applyFont="true" applyBorder="true" applyAlignment="true" applyProtection="false">
      <alignment horizontal="center" vertical="center" textRotation="0" wrapText="true" indent="0" shrinkToFit="false"/>
      <protection locked="true" hidden="false"/>
    </xf>
    <xf numFmtId="164" fontId="14" fillId="5" borderId="26" xfId="0" applyFont="true" applyBorder="true" applyAlignment="true" applyProtection="false">
      <alignment horizontal="center" vertical="center" textRotation="0" wrapText="true" indent="0" shrinkToFit="false"/>
      <protection locked="true" hidden="false"/>
    </xf>
    <xf numFmtId="164" fontId="14" fillId="5" borderId="27" xfId="0" applyFont="true" applyBorder="true" applyAlignment="true" applyProtection="false">
      <alignment horizontal="center" vertical="center" textRotation="0" wrapText="false" indent="0" shrinkToFit="false"/>
      <protection locked="true" hidden="false"/>
    </xf>
    <xf numFmtId="164" fontId="14" fillId="5" borderId="25" xfId="0" applyFont="true" applyBorder="true" applyAlignment="true" applyProtection="false">
      <alignment horizontal="center" vertical="center" textRotation="0" wrapText="false" indent="0" shrinkToFit="false"/>
      <protection locked="true" hidden="false"/>
    </xf>
    <xf numFmtId="164" fontId="14" fillId="5" borderId="26" xfId="0" applyFont="true" applyBorder="true" applyAlignment="true" applyProtection="false">
      <alignment horizontal="center" vertical="center" textRotation="0" wrapText="false" indent="0" shrinkToFit="false"/>
      <protection locked="true" hidden="false"/>
    </xf>
    <xf numFmtId="164" fontId="14" fillId="5" borderId="35" xfId="0" applyFont="true" applyBorder="true" applyAlignment="true" applyProtection="false">
      <alignment horizontal="center" vertical="center" textRotation="0" wrapText="true" indent="0" shrinkToFit="false"/>
      <protection locked="true" hidden="false"/>
    </xf>
    <xf numFmtId="164" fontId="14" fillId="5" borderId="29" xfId="0" applyFont="true" applyBorder="true" applyAlignment="true" applyProtection="false">
      <alignment horizontal="center" vertical="center" textRotation="0" wrapText="true" indent="0" shrinkToFit="false"/>
      <protection locked="true" hidden="false"/>
    </xf>
    <xf numFmtId="164" fontId="14" fillId="5" borderId="30" xfId="0" applyFont="true" applyBorder="true" applyAlignment="true" applyProtection="false">
      <alignment horizontal="center" vertical="center" textRotation="0" wrapText="true" indent="0" shrinkToFit="false"/>
      <protection locked="true" hidden="false"/>
    </xf>
    <xf numFmtId="164" fontId="14" fillId="5" borderId="31" xfId="0" applyFont="true" applyBorder="true" applyAlignment="true" applyProtection="false">
      <alignment horizontal="center" vertical="center" textRotation="0" wrapText="true" indent="0" shrinkToFit="false"/>
      <protection locked="true" hidden="false"/>
    </xf>
    <xf numFmtId="164" fontId="14" fillId="5" borderId="32" xfId="0" applyFont="true" applyBorder="true" applyAlignment="true" applyProtection="false">
      <alignment horizontal="center" vertical="center" textRotation="0" wrapText="true" indent="0" shrinkToFit="false"/>
      <protection locked="true" hidden="false"/>
    </xf>
    <xf numFmtId="164" fontId="20" fillId="5" borderId="25" xfId="0" applyFont="true" applyBorder="true" applyAlignment="true" applyProtection="false">
      <alignment horizontal="center" vertical="center" textRotation="0" wrapText="true" indent="0" shrinkToFit="false"/>
      <protection locked="true" hidden="false"/>
    </xf>
    <xf numFmtId="164" fontId="14" fillId="5" borderId="33" xfId="0" applyFont="true" applyBorder="true" applyAlignment="true" applyProtection="false">
      <alignment horizontal="center" vertical="center" textRotation="0" wrapText="true" indent="0" shrinkToFit="false"/>
      <protection locked="true" hidden="false"/>
    </xf>
    <xf numFmtId="164" fontId="14" fillId="5" borderId="30" xfId="0" applyFont="true" applyBorder="true" applyAlignment="true" applyProtection="false">
      <alignment horizontal="center" vertical="center" textRotation="0" wrapText="false" indent="0" shrinkToFit="false"/>
      <protection locked="true" hidden="false"/>
    </xf>
    <xf numFmtId="164" fontId="14" fillId="5" borderId="34" xfId="0" applyFont="true" applyBorder="true" applyAlignment="true" applyProtection="false">
      <alignment horizontal="center" vertical="center" textRotation="0" wrapText="false" indent="0" shrinkToFit="false"/>
      <protection locked="true" hidden="false"/>
    </xf>
    <xf numFmtId="164" fontId="14" fillId="4" borderId="27" xfId="0" applyFont="true" applyBorder="true" applyAlignment="true" applyProtection="false">
      <alignment horizontal="center" vertical="center" textRotation="0" wrapText="true" indent="0" shrinkToFit="false"/>
      <protection locked="true" hidden="false"/>
    </xf>
    <xf numFmtId="164" fontId="20" fillId="4" borderId="25" xfId="0" applyFont="true" applyBorder="true" applyAlignment="true" applyProtection="false">
      <alignment horizontal="center" vertical="center" textRotation="0" wrapText="true" indent="0" shrinkToFit="false"/>
      <protection locked="true" hidden="false"/>
    </xf>
    <xf numFmtId="164" fontId="14" fillId="4" borderId="33" xfId="0" applyFont="true" applyBorder="true" applyAlignment="true" applyProtection="false">
      <alignment horizontal="center" vertical="center" textRotation="0" wrapText="true" indent="0" shrinkToFit="false"/>
      <protection locked="true" hidden="false"/>
    </xf>
    <xf numFmtId="164" fontId="14" fillId="4" borderId="30" xfId="0" applyFont="true" applyBorder="true" applyAlignment="true" applyProtection="false">
      <alignment horizontal="center" vertical="center" textRotation="0" wrapText="false" indent="0" shrinkToFit="false"/>
      <protection locked="true" hidden="false"/>
    </xf>
    <xf numFmtId="164" fontId="14" fillId="4" borderId="34" xfId="0" applyFont="true" applyBorder="true" applyAlignment="true" applyProtection="false">
      <alignment horizontal="center" vertical="center" textRotation="0" wrapText="false" indent="0" shrinkToFit="false"/>
      <protection locked="true" hidden="false"/>
    </xf>
    <xf numFmtId="164" fontId="14" fillId="5" borderId="34" xfId="0" applyFont="true" applyBorder="true" applyAlignment="true" applyProtection="false">
      <alignment horizontal="center" vertical="center" textRotation="0" wrapText="true" indent="0" shrinkToFit="false"/>
      <protection locked="true" hidden="false"/>
    </xf>
    <xf numFmtId="164" fontId="21" fillId="5" borderId="33" xfId="0" applyFont="true" applyBorder="true" applyAlignment="true" applyProtection="false">
      <alignment horizontal="center" vertical="center" textRotation="0" wrapText="true" indent="0" shrinkToFit="false"/>
      <protection locked="true" hidden="false"/>
    </xf>
    <xf numFmtId="164" fontId="21" fillId="5" borderId="30" xfId="0" applyFont="true" applyBorder="true" applyAlignment="true" applyProtection="false">
      <alignment horizontal="center" vertical="center" textRotation="0" wrapText="true" indent="0" shrinkToFit="false"/>
      <protection locked="true" hidden="false"/>
    </xf>
    <xf numFmtId="164" fontId="21" fillId="5" borderId="34" xfId="0" applyFont="true" applyBorder="true" applyAlignment="true" applyProtection="false">
      <alignment horizontal="center" vertical="center" textRotation="0" wrapText="true" indent="0" shrinkToFit="false"/>
      <protection locked="true" hidden="false"/>
    </xf>
    <xf numFmtId="164" fontId="14" fillId="4" borderId="36" xfId="0" applyFont="true" applyBorder="true" applyAlignment="true" applyProtection="false">
      <alignment horizontal="center" vertical="center" textRotation="0" wrapText="false" indent="0" shrinkToFit="false"/>
      <protection locked="true" hidden="false"/>
    </xf>
    <xf numFmtId="164" fontId="14" fillId="4" borderId="37" xfId="0" applyFont="true" applyBorder="true" applyAlignment="true" applyProtection="false">
      <alignment horizontal="center" vertical="center" textRotation="0" wrapText="true" indent="0" shrinkToFit="false"/>
      <protection locked="true" hidden="false"/>
    </xf>
    <xf numFmtId="164" fontId="14" fillId="4" borderId="31" xfId="0" applyFont="true" applyBorder="true" applyAlignment="true" applyProtection="false">
      <alignment horizontal="center" vertical="center" textRotation="0" wrapText="false" indent="0" shrinkToFit="false"/>
      <protection locked="true" hidden="false"/>
    </xf>
    <xf numFmtId="164" fontId="22" fillId="4" borderId="29" xfId="20" applyFont="true" applyBorder="true" applyAlignment="true" applyProtection="true">
      <alignment horizontal="center" vertical="center" textRotation="0" wrapText="true" indent="0" shrinkToFit="false"/>
      <protection locked="true" hidden="false"/>
    </xf>
    <xf numFmtId="164" fontId="14" fillId="5" borderId="29" xfId="0" applyFont="true" applyBorder="true" applyAlignment="true" applyProtection="false">
      <alignment horizontal="center" vertical="center" textRotation="0" wrapText="false" indent="0" shrinkToFit="false"/>
      <protection locked="true" hidden="false"/>
    </xf>
    <xf numFmtId="164" fontId="14" fillId="4" borderId="29" xfId="0" applyFont="true" applyBorder="true" applyAlignment="true" applyProtection="false">
      <alignment horizontal="center" vertical="center" textRotation="0" wrapText="false" indent="0" shrinkToFit="false"/>
      <protection locked="true" hidden="false"/>
    </xf>
    <xf numFmtId="164" fontId="14" fillId="4" borderId="38" xfId="0" applyFont="true" applyBorder="true" applyAlignment="true" applyProtection="false">
      <alignment horizontal="center" vertical="center" textRotation="0" wrapText="true" indent="0" shrinkToFit="false"/>
      <protection locked="true" hidden="false"/>
    </xf>
    <xf numFmtId="164" fontId="14" fillId="5" borderId="38" xfId="0" applyFont="true" applyBorder="true" applyAlignment="true" applyProtection="false">
      <alignment horizontal="center" vertical="center" textRotation="0" wrapText="true" indent="0" shrinkToFit="false"/>
      <protection locked="true" hidden="false"/>
    </xf>
    <xf numFmtId="164" fontId="14" fillId="4" borderId="32" xfId="0" applyFont="true" applyBorder="true" applyAlignment="true" applyProtection="false">
      <alignment horizontal="center" vertical="center" textRotation="0" wrapText="false" indent="0" shrinkToFit="false"/>
      <protection locked="true" hidden="false"/>
    </xf>
    <xf numFmtId="164" fontId="24" fillId="4" borderId="29" xfId="20" applyFont="true" applyBorder="true" applyAlignment="true" applyProtection="true">
      <alignment horizontal="center" vertical="center" textRotation="0" wrapText="true" indent="0" shrinkToFit="false"/>
      <protection locked="true" hidden="false"/>
    </xf>
    <xf numFmtId="164" fontId="14" fillId="5" borderId="28" xfId="0" applyFont="true" applyBorder="true" applyAlignment="true" applyProtection="false">
      <alignment horizontal="center" vertical="center" textRotation="0" wrapText="true" indent="0" shrinkToFit="false"/>
      <protection locked="true" hidden="false"/>
    </xf>
    <xf numFmtId="164" fontId="14" fillId="5" borderId="27" xfId="0" applyFont="true" applyBorder="true" applyAlignment="true" applyProtection="false">
      <alignment horizontal="center" vertical="center" textRotation="0" wrapText="true" indent="0" shrinkToFit="false"/>
      <protection locked="true" hidden="false"/>
    </xf>
    <xf numFmtId="164" fontId="25" fillId="3" borderId="24" xfId="0" applyFont="true" applyBorder="true" applyAlignment="true" applyProtection="false">
      <alignment horizontal="center" vertical="center" textRotation="0" wrapText="true" indent="0" shrinkToFit="false"/>
      <protection locked="true" hidden="false"/>
    </xf>
    <xf numFmtId="164" fontId="26" fillId="4" borderId="25" xfId="0" applyFont="true" applyBorder="true" applyAlignment="true" applyProtection="false">
      <alignment horizontal="center" vertical="center" textRotation="0" wrapText="true" indent="0" shrinkToFit="false"/>
      <protection locked="true" hidden="false"/>
    </xf>
    <xf numFmtId="164" fontId="26" fillId="4" borderId="26" xfId="0" applyFont="true" applyBorder="true" applyAlignment="true" applyProtection="false">
      <alignment horizontal="center" vertical="center" textRotation="0" wrapText="true" indent="0" shrinkToFit="false"/>
      <protection locked="true" hidden="false"/>
    </xf>
    <xf numFmtId="164" fontId="26" fillId="4" borderId="27" xfId="0" applyFont="true" applyBorder="true" applyAlignment="true" applyProtection="false">
      <alignment horizontal="center" vertical="center" textRotation="0" wrapText="false" indent="0" shrinkToFit="false"/>
      <protection locked="true" hidden="false"/>
    </xf>
    <xf numFmtId="164" fontId="26" fillId="4" borderId="25" xfId="0" applyFont="true" applyBorder="true" applyAlignment="true" applyProtection="false">
      <alignment horizontal="center" vertical="center" textRotation="0" wrapText="false" indent="0" shrinkToFit="false"/>
      <protection locked="true" hidden="false"/>
    </xf>
    <xf numFmtId="164" fontId="26" fillId="4" borderId="26" xfId="0" applyFont="true" applyBorder="true" applyAlignment="true" applyProtection="false">
      <alignment horizontal="center" vertical="center" textRotation="0" wrapText="false" indent="0" shrinkToFit="false"/>
      <protection locked="true" hidden="false"/>
    </xf>
    <xf numFmtId="164" fontId="26" fillId="4" borderId="29" xfId="0" applyFont="true" applyBorder="true" applyAlignment="true" applyProtection="false">
      <alignment horizontal="center" vertical="center" textRotation="0" wrapText="false" indent="0" shrinkToFit="false"/>
      <protection locked="true" hidden="false"/>
    </xf>
    <xf numFmtId="164" fontId="26" fillId="4" borderId="34" xfId="0" applyFont="true" applyBorder="true" applyAlignment="true" applyProtection="false">
      <alignment horizontal="center" vertical="center" textRotation="0" wrapText="false" indent="0" shrinkToFit="false"/>
      <protection locked="true" hidden="false"/>
    </xf>
    <xf numFmtId="164" fontId="26" fillId="4" borderId="30" xfId="0" applyFont="true" applyBorder="true" applyAlignment="true" applyProtection="false">
      <alignment horizontal="center" vertical="center" textRotation="0" wrapText="false" indent="0" shrinkToFit="false"/>
      <protection locked="true" hidden="false"/>
    </xf>
    <xf numFmtId="164" fontId="26" fillId="4" borderId="32" xfId="0" applyFont="true" applyBorder="true" applyAlignment="true" applyProtection="false">
      <alignment horizontal="center" vertical="center" textRotation="0" wrapText="false" indent="0" shrinkToFit="false"/>
      <protection locked="true" hidden="false"/>
    </xf>
    <xf numFmtId="164" fontId="26" fillId="4" borderId="31" xfId="0" applyFont="true" applyBorder="true" applyAlignment="true" applyProtection="false">
      <alignment horizontal="center" vertical="center" textRotation="0" wrapText="false" indent="0" shrinkToFit="false"/>
      <protection locked="true" hidden="false"/>
    </xf>
    <xf numFmtId="164" fontId="26" fillId="4" borderId="32" xfId="0" applyFont="true" applyBorder="true" applyAlignment="true" applyProtection="false">
      <alignment horizontal="center" vertical="center" textRotation="0" wrapText="true" indent="0" shrinkToFit="false"/>
      <protection locked="true" hidden="false"/>
    </xf>
    <xf numFmtId="164" fontId="26" fillId="4" borderId="29" xfId="0" applyFont="true" applyBorder="true" applyAlignment="true" applyProtection="false">
      <alignment horizontal="center" vertical="center" textRotation="0" wrapText="true" indent="0" shrinkToFit="false"/>
      <protection locked="true" hidden="false"/>
    </xf>
    <xf numFmtId="164" fontId="27" fillId="4" borderId="29" xfId="20" applyFont="true" applyBorder="true" applyAlignment="true" applyProtection="true">
      <alignment horizontal="center" vertical="center" textRotation="0" wrapText="true" indent="0" shrinkToFit="false"/>
      <protection locked="true" hidden="false"/>
    </xf>
    <xf numFmtId="164" fontId="26" fillId="4" borderId="33" xfId="0" applyFont="true" applyBorder="true" applyAlignment="true" applyProtection="false">
      <alignment horizontal="center" vertical="center" textRotation="0" wrapText="false" indent="0" shrinkToFit="false"/>
      <protection locked="true" hidden="false"/>
    </xf>
    <xf numFmtId="164" fontId="28" fillId="0" borderId="32" xfId="0" applyFont="true" applyBorder="true" applyAlignment="true" applyProtection="false">
      <alignment horizontal="center" vertical="center" textRotation="0" wrapText="false" indent="0" shrinkToFit="false"/>
      <protection locked="true" hidden="false"/>
    </xf>
    <xf numFmtId="164" fontId="29" fillId="2" borderId="32" xfId="0" applyFont="true" applyBorder="true" applyAlignment="true" applyProtection="false">
      <alignment horizontal="center" vertical="center" textRotation="90" wrapText="false" indent="0" shrinkToFit="false"/>
      <protection locked="true" hidden="false"/>
    </xf>
    <xf numFmtId="164" fontId="21" fillId="4" borderId="28" xfId="0" applyFont="true" applyBorder="true" applyAlignment="true" applyProtection="false">
      <alignment horizontal="center" vertical="center" textRotation="0" wrapText="true" indent="0" shrinkToFit="false"/>
      <protection locked="true" hidden="false"/>
    </xf>
    <xf numFmtId="164" fontId="21" fillId="4" borderId="30" xfId="0" applyFont="true" applyBorder="true" applyAlignment="true" applyProtection="false">
      <alignment horizontal="center" vertical="center" textRotation="0" wrapText="false" indent="0" shrinkToFit="false"/>
      <protection locked="true" hidden="false"/>
    </xf>
    <xf numFmtId="164" fontId="29" fillId="6" borderId="0" xfId="0" applyFont="true" applyBorder="false" applyAlignment="true" applyProtection="false">
      <alignment horizontal="center" vertical="center" textRotation="90" wrapText="false" indent="0" shrinkToFit="false"/>
      <protection locked="true" hidden="false"/>
    </xf>
    <xf numFmtId="164" fontId="14" fillId="7" borderId="25" xfId="0" applyFont="true" applyBorder="true" applyAlignment="true" applyProtection="false">
      <alignment horizontal="center" vertical="center" textRotation="0" wrapText="true" indent="0" shrinkToFit="false"/>
      <protection locked="true" hidden="false"/>
    </xf>
    <xf numFmtId="164" fontId="14" fillId="7" borderId="26" xfId="0" applyFont="true" applyBorder="true" applyAlignment="true" applyProtection="false">
      <alignment horizontal="center" vertical="center" textRotation="0" wrapText="true" indent="0" shrinkToFit="false"/>
      <protection locked="true" hidden="false"/>
    </xf>
    <xf numFmtId="164" fontId="14" fillId="7" borderId="27" xfId="0" applyFont="true" applyBorder="true" applyAlignment="true" applyProtection="false">
      <alignment horizontal="center" vertical="center" textRotation="0" wrapText="false" indent="0" shrinkToFit="false"/>
      <protection locked="true" hidden="false"/>
    </xf>
    <xf numFmtId="164" fontId="14" fillId="7" borderId="25" xfId="0" applyFont="true" applyBorder="true" applyAlignment="true" applyProtection="false">
      <alignment horizontal="center" vertical="center" textRotation="0" wrapText="false" indent="0" shrinkToFit="false"/>
      <protection locked="true" hidden="false"/>
    </xf>
    <xf numFmtId="164" fontId="14" fillId="7" borderId="26" xfId="0" applyFont="true" applyBorder="true" applyAlignment="true" applyProtection="false">
      <alignment horizontal="center" vertical="center" textRotation="0" wrapText="false" indent="0" shrinkToFit="false"/>
      <protection locked="true" hidden="false"/>
    </xf>
    <xf numFmtId="164" fontId="14" fillId="7" borderId="29" xfId="0" applyFont="true" applyBorder="true" applyAlignment="true" applyProtection="false">
      <alignment horizontal="center" vertical="center" textRotation="0" wrapText="false" indent="0" shrinkToFit="false"/>
      <protection locked="true" hidden="false"/>
    </xf>
    <xf numFmtId="164" fontId="14" fillId="7" borderId="34" xfId="0" applyFont="true" applyBorder="true" applyAlignment="true" applyProtection="false">
      <alignment horizontal="center" vertical="center" textRotation="0" wrapText="false" indent="0" shrinkToFit="false"/>
      <protection locked="true" hidden="false"/>
    </xf>
    <xf numFmtId="164" fontId="14" fillId="7" borderId="30" xfId="0" applyFont="true" applyBorder="true" applyAlignment="true" applyProtection="false">
      <alignment horizontal="center" vertical="center" textRotation="0" wrapText="false" indent="0" shrinkToFit="false"/>
      <protection locked="true" hidden="false"/>
    </xf>
    <xf numFmtId="164" fontId="14" fillId="7" borderId="32" xfId="0" applyFont="true" applyBorder="true" applyAlignment="true" applyProtection="false">
      <alignment horizontal="center" vertical="center" textRotation="0" wrapText="false" indent="0" shrinkToFit="false"/>
      <protection locked="true" hidden="false"/>
    </xf>
    <xf numFmtId="164" fontId="14" fillId="7" borderId="31" xfId="0" applyFont="true" applyBorder="true" applyAlignment="true" applyProtection="false">
      <alignment horizontal="center" vertical="center" textRotation="0" wrapText="false" indent="0" shrinkToFit="false"/>
      <protection locked="true" hidden="false"/>
    </xf>
    <xf numFmtId="164" fontId="14" fillId="7" borderId="30" xfId="0" applyFont="true" applyBorder="true" applyAlignment="true" applyProtection="false">
      <alignment horizontal="center" vertical="center" textRotation="0" wrapText="true" indent="0" shrinkToFit="false"/>
      <protection locked="true" hidden="false"/>
    </xf>
    <xf numFmtId="164" fontId="14" fillId="7" borderId="31" xfId="0" applyFont="true" applyBorder="true" applyAlignment="true" applyProtection="false">
      <alignment horizontal="center" vertical="center" textRotation="0" wrapText="true" indent="0" shrinkToFit="false"/>
      <protection locked="true" hidden="false"/>
    </xf>
    <xf numFmtId="164" fontId="14" fillId="7" borderId="32" xfId="0" applyFont="true" applyBorder="true" applyAlignment="true" applyProtection="false">
      <alignment horizontal="center" vertical="center" textRotation="0" wrapText="true" indent="0" shrinkToFit="false"/>
      <protection locked="true" hidden="false"/>
    </xf>
    <xf numFmtId="164" fontId="14" fillId="7" borderId="27" xfId="0" applyFont="true" applyBorder="true" applyAlignment="true" applyProtection="false">
      <alignment horizontal="center" vertical="center" textRotation="0" wrapText="true" indent="0" shrinkToFit="false"/>
      <protection locked="true" hidden="false"/>
    </xf>
    <xf numFmtId="164" fontId="21" fillId="7" borderId="29" xfId="0" applyFont="true" applyBorder="true" applyAlignment="true" applyProtection="false">
      <alignment horizontal="center" vertical="center" textRotation="0" wrapText="true" indent="0" shrinkToFit="false"/>
      <protection locked="true" hidden="false"/>
    </xf>
    <xf numFmtId="164" fontId="24" fillId="7" borderId="29" xfId="20" applyFont="true" applyBorder="true" applyAlignment="true" applyProtection="true">
      <alignment horizontal="center" vertical="center" textRotation="0" wrapText="true" indent="0" shrinkToFit="false"/>
      <protection locked="true" hidden="false"/>
    </xf>
    <xf numFmtId="164" fontId="14" fillId="7" borderId="33" xfId="0" applyFont="true" applyBorder="true" applyAlignment="true" applyProtection="false">
      <alignment horizontal="center" vertical="center" textRotation="0" wrapText="true" indent="0" shrinkToFit="false"/>
      <protection locked="true" hidden="false"/>
    </xf>
    <xf numFmtId="164" fontId="21" fillId="7" borderId="30" xfId="0" applyFont="true" applyBorder="true" applyAlignment="true" applyProtection="false">
      <alignment horizontal="center" vertical="center" textRotation="0" wrapText="true" indent="0" shrinkToFit="false"/>
      <protection locked="true" hidden="false"/>
    </xf>
    <xf numFmtId="164" fontId="29" fillId="6" borderId="0" xfId="0" applyFont="true" applyBorder="true" applyAlignment="true" applyProtection="false">
      <alignment horizontal="center" vertical="center" textRotation="90" wrapText="false" indent="0" shrinkToFit="false"/>
      <protection locked="true" hidden="false"/>
    </xf>
    <xf numFmtId="164" fontId="15" fillId="3" borderId="39" xfId="0" applyFont="true" applyBorder="true" applyAlignment="true" applyProtection="false">
      <alignment horizontal="center" vertical="center" textRotation="0" wrapText="true" indent="0" shrinkToFit="false"/>
      <protection locked="true" hidden="false"/>
    </xf>
    <xf numFmtId="164" fontId="14" fillId="4" borderId="40" xfId="0" applyFont="true" applyBorder="true" applyAlignment="true" applyProtection="false">
      <alignment horizontal="center" vertical="center" textRotation="0" wrapText="true" indent="0" shrinkToFit="false"/>
      <protection locked="true" hidden="false"/>
    </xf>
    <xf numFmtId="164" fontId="14" fillId="4" borderId="41" xfId="0" applyFont="true" applyBorder="true" applyAlignment="true" applyProtection="false">
      <alignment horizontal="center" vertical="center" textRotation="0" wrapText="true" indent="0" shrinkToFit="false"/>
      <protection locked="true" hidden="false"/>
    </xf>
    <xf numFmtId="164" fontId="14" fillId="4" borderId="42" xfId="0" applyFont="true" applyBorder="true" applyAlignment="true" applyProtection="false">
      <alignment horizontal="center" vertical="center" textRotation="0" wrapText="false" indent="0" shrinkToFit="false"/>
      <protection locked="true" hidden="false"/>
    </xf>
    <xf numFmtId="164" fontId="14" fillId="4" borderId="40" xfId="0" applyFont="true" applyBorder="true" applyAlignment="true" applyProtection="false">
      <alignment horizontal="center" vertical="center" textRotation="0" wrapText="false" indent="0" shrinkToFit="false"/>
      <protection locked="true" hidden="false"/>
    </xf>
    <xf numFmtId="164" fontId="14" fillId="4" borderId="41" xfId="0" applyFont="true" applyBorder="true" applyAlignment="true" applyProtection="false">
      <alignment horizontal="center" vertical="center" textRotation="0" wrapText="false" indent="0" shrinkToFit="false"/>
      <protection locked="true" hidden="false"/>
    </xf>
    <xf numFmtId="164" fontId="14" fillId="4" borderId="16" xfId="0" applyFont="true" applyBorder="true" applyAlignment="true" applyProtection="false">
      <alignment horizontal="center" vertical="center" textRotation="0" wrapText="true" indent="0" shrinkToFit="false"/>
      <protection locked="true" hidden="false"/>
    </xf>
    <xf numFmtId="164" fontId="14" fillId="4" borderId="17" xfId="0" applyFont="true" applyBorder="true" applyAlignment="true" applyProtection="false">
      <alignment horizontal="center" vertical="center" textRotation="0" wrapText="true" indent="0" shrinkToFit="false"/>
      <protection locked="true" hidden="false"/>
    </xf>
    <xf numFmtId="164" fontId="14" fillId="4" borderId="18" xfId="0" applyFont="true" applyBorder="true" applyAlignment="true" applyProtection="false">
      <alignment horizontal="center" vertical="center" textRotation="0" wrapText="true" indent="0" shrinkToFit="false"/>
      <protection locked="true" hidden="false"/>
    </xf>
    <xf numFmtId="164" fontId="14" fillId="4" borderId="19" xfId="0" applyFont="true" applyBorder="true" applyAlignment="true" applyProtection="false">
      <alignment horizontal="center" vertical="center" textRotation="0" wrapText="true" indent="0" shrinkToFit="false"/>
      <protection locked="true" hidden="false"/>
    </xf>
    <xf numFmtId="164" fontId="14" fillId="4" borderId="20" xfId="0" applyFont="true" applyBorder="true" applyAlignment="true" applyProtection="false">
      <alignment horizontal="center" vertical="center" textRotation="0" wrapText="true" indent="0" shrinkToFit="false"/>
      <protection locked="true" hidden="false"/>
    </xf>
    <xf numFmtId="164" fontId="14" fillId="4" borderId="43" xfId="0" applyFont="true" applyBorder="true" applyAlignment="true" applyProtection="false">
      <alignment horizontal="center" vertical="center" textRotation="0" wrapText="true" indent="0" shrinkToFit="false"/>
      <protection locked="true" hidden="false"/>
    </xf>
    <xf numFmtId="164" fontId="14" fillId="4" borderId="42" xfId="0" applyFont="true" applyBorder="true" applyAlignment="true" applyProtection="false">
      <alignment horizontal="center" vertical="center" textRotation="0" wrapText="true" indent="0" shrinkToFit="false"/>
      <protection locked="true" hidden="false"/>
    </xf>
    <xf numFmtId="164" fontId="20" fillId="4" borderId="40" xfId="0" applyFont="true" applyBorder="true" applyAlignment="true" applyProtection="false">
      <alignment horizontal="center" vertical="center" textRotation="0" wrapText="true" indent="0" shrinkToFit="false"/>
      <protection locked="true" hidden="false"/>
    </xf>
    <xf numFmtId="165" fontId="14" fillId="4" borderId="44" xfId="0" applyFont="true" applyBorder="true" applyAlignment="true" applyProtection="false">
      <alignment horizontal="center" vertical="center" textRotation="0" wrapText="true" indent="0" shrinkToFit="false"/>
      <protection locked="true" hidden="false"/>
    </xf>
    <xf numFmtId="164" fontId="13" fillId="0" borderId="18" xfId="0" applyFont="true" applyBorder="true" applyAlignment="true" applyProtection="false">
      <alignment horizontal="center" vertical="center" textRotation="0" wrapText="false" indent="0" shrinkToFit="false"/>
      <protection locked="true" hidden="false"/>
    </xf>
    <xf numFmtId="164" fontId="14" fillId="5" borderId="33" xfId="0" applyFont="true" applyBorder="true" applyAlignment="true" applyProtection="false">
      <alignment horizontal="center" vertical="center" textRotation="0" wrapText="false" indent="0" shrinkToFit="false"/>
      <protection locked="true" hidden="false"/>
    </xf>
    <xf numFmtId="164" fontId="15" fillId="3" borderId="45" xfId="0" applyFont="true" applyBorder="true" applyAlignment="true" applyProtection="false">
      <alignment horizontal="center" vertical="center" textRotation="0" wrapText="true" indent="0" shrinkToFit="false"/>
      <protection locked="true" hidden="false"/>
    </xf>
    <xf numFmtId="164" fontId="14" fillId="4" borderId="46" xfId="0" applyFont="true" applyBorder="true" applyAlignment="true" applyProtection="false">
      <alignment horizontal="center" vertical="center" textRotation="0" wrapText="true" indent="0" shrinkToFit="false"/>
      <protection locked="true" hidden="false"/>
    </xf>
    <xf numFmtId="164" fontId="14" fillId="4" borderId="47" xfId="0" applyFont="true" applyBorder="true" applyAlignment="true" applyProtection="false">
      <alignment horizontal="center" vertical="center" textRotation="0" wrapText="true" indent="0" shrinkToFit="false"/>
      <protection locked="true" hidden="false"/>
    </xf>
    <xf numFmtId="164" fontId="14" fillId="4" borderId="48" xfId="0" applyFont="true" applyBorder="true" applyAlignment="true" applyProtection="false">
      <alignment horizontal="center" vertical="center" textRotation="0" wrapText="false" indent="0" shrinkToFit="false"/>
      <protection locked="true" hidden="false"/>
    </xf>
    <xf numFmtId="164" fontId="14" fillId="4" borderId="46" xfId="0" applyFont="true" applyBorder="true" applyAlignment="true" applyProtection="false">
      <alignment horizontal="center" vertical="center" textRotation="0" wrapText="false" indent="0" shrinkToFit="false"/>
      <protection locked="true" hidden="false"/>
    </xf>
    <xf numFmtId="164" fontId="14" fillId="4" borderId="47" xfId="0" applyFont="true" applyBorder="true" applyAlignment="true" applyProtection="false">
      <alignment horizontal="center" vertical="center" textRotation="0" wrapText="false" indent="0" shrinkToFit="false"/>
      <protection locked="true" hidden="false"/>
    </xf>
    <xf numFmtId="164" fontId="14" fillId="4" borderId="49" xfId="0" applyFont="true" applyBorder="true" applyAlignment="true" applyProtection="false">
      <alignment horizontal="center" vertical="center" textRotation="0" wrapText="false" indent="0" shrinkToFit="false"/>
      <protection locked="true" hidden="false"/>
    </xf>
    <xf numFmtId="164" fontId="14" fillId="4" borderId="50" xfId="0" applyFont="true" applyBorder="true" applyAlignment="true" applyProtection="false">
      <alignment horizontal="center" vertical="center" textRotation="0" wrapText="false" indent="0" shrinkToFit="false"/>
      <protection locked="true" hidden="false"/>
    </xf>
    <xf numFmtId="164" fontId="14" fillId="4" borderId="51" xfId="0" applyFont="true" applyBorder="true" applyAlignment="true" applyProtection="false">
      <alignment horizontal="center" vertical="center" textRotation="0" wrapText="false" indent="0" shrinkToFit="false"/>
      <protection locked="true" hidden="false"/>
    </xf>
    <xf numFmtId="164" fontId="14" fillId="4" borderId="52" xfId="0" applyFont="true" applyBorder="true" applyAlignment="true" applyProtection="false">
      <alignment horizontal="center" vertical="center" textRotation="0" wrapText="true" indent="0" shrinkToFit="false"/>
      <protection locked="true" hidden="false"/>
    </xf>
    <xf numFmtId="164" fontId="14" fillId="4" borderId="49" xfId="0" applyFont="true" applyBorder="true" applyAlignment="true" applyProtection="false">
      <alignment horizontal="center" vertical="center" textRotation="0" wrapText="true" indent="0" shrinkToFit="false"/>
      <protection locked="true" hidden="false"/>
    </xf>
    <xf numFmtId="164" fontId="24" fillId="4" borderId="49" xfId="20" applyFont="true" applyBorder="true" applyAlignment="true" applyProtection="true">
      <alignment horizontal="center" vertical="center" textRotation="0" wrapText="true" indent="0" shrinkToFit="false"/>
      <protection locked="true" hidden="false"/>
    </xf>
    <xf numFmtId="164" fontId="14" fillId="4" borderId="53" xfId="0" applyFont="true" applyBorder="true" applyAlignment="true" applyProtection="false">
      <alignment horizontal="center" vertical="center" textRotation="0" wrapText="false" indent="0" shrinkToFit="false"/>
      <protection locked="true" hidden="false"/>
    </xf>
    <xf numFmtId="164" fontId="14" fillId="4" borderId="54" xfId="0" applyFont="true" applyBorder="true" applyAlignment="true" applyProtection="false">
      <alignment horizontal="center" vertical="center" textRotation="0" wrapText="false" indent="0" shrinkToFit="false"/>
      <protection locked="true" hidden="false"/>
    </xf>
    <xf numFmtId="164" fontId="19" fillId="2" borderId="55" xfId="0" applyFont="true" applyBorder="true" applyAlignment="true" applyProtection="false">
      <alignment horizontal="center" vertical="center" textRotation="90" wrapText="false" indent="0" shrinkToFit="false"/>
      <protection locked="true" hidden="false"/>
    </xf>
    <xf numFmtId="164" fontId="20" fillId="5" borderId="25" xfId="0" applyFont="true" applyBorder="true" applyAlignment="true" applyProtection="false">
      <alignment horizontal="center" vertical="center" textRotation="0" wrapText="false" indent="0" shrinkToFit="false"/>
      <protection locked="true" hidden="false"/>
    </xf>
    <xf numFmtId="164" fontId="14" fillId="4" borderId="33" xfId="0" applyFont="true" applyBorder="true" applyAlignment="true" applyProtection="false">
      <alignment horizontal="center" vertical="center" textRotation="0" wrapText="false" indent="0" shrinkToFit="false"/>
      <protection locked="true" hidden="false"/>
    </xf>
    <xf numFmtId="164" fontId="0" fillId="2" borderId="3" xfId="0" applyFont="false" applyBorder="true" applyAlignment="true" applyProtection="false">
      <alignment horizontal="center" vertical="center" textRotation="0" wrapText="true" indent="0" shrinkToFit="false"/>
      <protection locked="true" hidden="false"/>
    </xf>
    <xf numFmtId="166" fontId="14" fillId="5" borderId="25" xfId="0" applyFont="true" applyBorder="true" applyAlignment="true" applyProtection="false">
      <alignment horizontal="center" vertical="center" textRotation="0" wrapText="true" indent="0" shrinkToFit="false"/>
      <protection locked="true" hidden="false"/>
    </xf>
    <xf numFmtId="164" fontId="19" fillId="0" borderId="19" xfId="0" applyFont="true" applyBorder="true" applyAlignment="true" applyProtection="false">
      <alignment horizontal="center" vertical="center" textRotation="90" wrapText="false" indent="0" shrinkToFit="false"/>
      <protection locked="true" hidden="false"/>
    </xf>
    <xf numFmtId="164" fontId="15" fillId="0" borderId="0" xfId="0" applyFont="true" applyBorder="false" applyAlignment="true" applyProtection="false">
      <alignment horizontal="center" vertical="center" textRotation="0" wrapText="true" indent="0" shrinkToFit="false"/>
      <protection locked="true" hidden="false"/>
    </xf>
    <xf numFmtId="164" fontId="14" fillId="0" borderId="0" xfId="0" applyFont="true" applyBorder="false" applyAlignment="true" applyProtection="false">
      <alignment horizontal="center" vertical="center" textRotation="0" wrapText="true" indent="0" shrinkToFit="false"/>
      <protection locked="true" hidden="false"/>
    </xf>
    <xf numFmtId="164" fontId="14" fillId="0" borderId="0" xfId="0" applyFont="true" applyBorder="false" applyAlignment="true" applyProtection="false">
      <alignment horizontal="center" vertical="center" textRotation="0" wrapText="false" indent="0" shrinkToFit="false"/>
      <protection locked="true" hidden="false"/>
    </xf>
    <xf numFmtId="164" fontId="14" fillId="0" borderId="22" xfId="0" applyFont="true" applyBorder="true" applyAlignment="true" applyProtection="false">
      <alignment horizontal="center" vertical="center" textRotation="0" wrapText="true" indent="0" shrinkToFit="false"/>
      <protection locked="true" hidden="false"/>
    </xf>
    <xf numFmtId="164" fontId="14" fillId="0" borderId="38" xfId="0" applyFont="true" applyBorder="true" applyAlignment="true" applyProtection="false">
      <alignment horizontal="center" vertical="center" textRotation="0" wrapText="true" indent="0" shrinkToFit="false"/>
      <protection locked="true" hidden="false"/>
    </xf>
    <xf numFmtId="164" fontId="14" fillId="0" borderId="56" xfId="0" applyFont="true" applyBorder="true" applyAlignment="true" applyProtection="false">
      <alignment horizontal="center" vertical="center" textRotation="0" wrapText="true" indent="0" shrinkToFit="false"/>
      <protection locked="true" hidden="false"/>
    </xf>
    <xf numFmtId="164" fontId="14" fillId="0" borderId="1" xfId="0" applyFont="true" applyBorder="true" applyAlignment="true" applyProtection="false">
      <alignment horizontal="center" vertical="center" textRotation="0" wrapText="true" indent="0" shrinkToFit="false"/>
      <protection locked="true" hidden="false"/>
    </xf>
    <xf numFmtId="164" fontId="20" fillId="0" borderId="0" xfId="0" applyFont="true" applyBorder="false" applyAlignment="true" applyProtection="false">
      <alignment horizontal="center" vertical="center" textRotation="0" wrapText="false" indent="0" shrinkToFit="false"/>
      <protection locked="true" hidden="false"/>
    </xf>
    <xf numFmtId="164" fontId="14" fillId="0" borderId="38" xfId="0" applyFont="true" applyBorder="true" applyAlignment="true" applyProtection="false">
      <alignment horizontal="center" vertical="center" textRotation="0" wrapText="false" indent="0" shrinkToFit="false"/>
      <protection locked="true" hidden="false"/>
    </xf>
    <xf numFmtId="164" fontId="14" fillId="0" borderId="22" xfId="0" applyFont="true" applyBorder="true" applyAlignment="true" applyProtection="false">
      <alignment horizontal="center"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unknown*" xfId="20" builtinId="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ADB9CA"/>
      <rgbColor rgb="FF808080"/>
      <rgbColor rgb="FF729FCF"/>
      <rgbColor rgb="FF993366"/>
      <rgbColor rgb="FFFFF2CC"/>
      <rgbColor rgb="FFDEEBF7"/>
      <rgbColor rgb="FF660066"/>
      <rgbColor rgb="FFFF8080"/>
      <rgbColor rgb="FF0563C1"/>
      <rgbColor rgb="FFB4C7E7"/>
      <rgbColor rgb="FF000080"/>
      <rgbColor rgb="FFFF00FF"/>
      <rgbColor rgb="FFFFFF00"/>
      <rgbColor rgb="FF00FFFF"/>
      <rgbColor rgb="FF800080"/>
      <rgbColor rgb="FF800000"/>
      <rgbColor rgb="FF008080"/>
      <rgbColor rgb="FF0000FF"/>
      <rgbColor rgb="FF00CCFF"/>
      <rgbColor rgb="FFDEE6EF"/>
      <rgbColor rgb="FFC5E0B4"/>
      <rgbColor rgb="FFFFE699"/>
      <rgbColor rgb="FF83CAFF"/>
      <rgbColor rgb="FFF2F2F2"/>
      <rgbColor rgb="FFCC99FF"/>
      <rgbColor rgb="FFF8CBAD"/>
      <rgbColor rgb="FF4472C4"/>
      <rgbColor rgb="FF33CCCC"/>
      <rgbColor rgb="FF99CC00"/>
      <rgbColor rgb="FFFFCC00"/>
      <rgbColor rgb="FFFF9900"/>
      <rgbColor rgb="FFFF6600"/>
      <rgbColor rgb="FF44546A"/>
      <rgbColor rgb="FF5B9BD5"/>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 Id="rId3" Type="http://schemas.openxmlformats.org/officeDocument/2006/relationships/image" Target="../media/image3.png"/><Relationship Id="rId4" Type="http://schemas.openxmlformats.org/officeDocument/2006/relationships/image" Target="../media/image4.png"/><Relationship Id="rId5" Type="http://schemas.openxmlformats.org/officeDocument/2006/relationships/image" Target="../media/image5.png"/><Relationship Id="rId6" Type="http://schemas.openxmlformats.org/officeDocument/2006/relationships/image" Target="../media/image6.png"/><Relationship Id="rId7" Type="http://schemas.openxmlformats.org/officeDocument/2006/relationships/image" Target="../media/image7.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47</xdr:col>
      <xdr:colOff>38160</xdr:colOff>
      <xdr:row>3</xdr:row>
      <xdr:rowOff>219240</xdr:rowOff>
    </xdr:from>
    <xdr:to>
      <xdr:col>47</xdr:col>
      <xdr:colOff>2876400</xdr:colOff>
      <xdr:row>3</xdr:row>
      <xdr:rowOff>1923840</xdr:rowOff>
    </xdr:to>
    <xdr:pic>
      <xdr:nvPicPr>
        <xdr:cNvPr id="0" name="Picture 1" descr="ust to give an example, Figure 1 visualizes a simulation scenario setup to clarify the importance of up-to-date TLE datasets. The planar euclidean distance y between one current satellite, and diﬀerent so-called cloned satellite Δxi using olderTLEs during the simulation for the same time interval iscalculated periodically. Thereby, y = rs · rxe describes the distance between the satellites on their orbit, taken from the subsatellites’ distance x on earth surface, whereby re is theradius of the earth and rs is the radius of the satellites’ orbit). This results in a mean planar euclidean distance value which characterizes the accuracy of the clone satellites’ position."/>
        <xdr:cNvPicPr/>
      </xdr:nvPicPr>
      <xdr:blipFill>
        <a:blip r:embed="rId1"/>
        <a:stretch/>
      </xdr:blipFill>
      <xdr:spPr>
        <a:xfrm>
          <a:off x="90263520" y="4496040"/>
          <a:ext cx="2838240" cy="1704600"/>
        </a:xfrm>
        <a:prstGeom prst="rect">
          <a:avLst/>
        </a:prstGeom>
        <a:ln w="0">
          <a:noFill/>
        </a:ln>
      </xdr:spPr>
    </xdr:pic>
    <xdr:clientData/>
  </xdr:twoCellAnchor>
  <xdr:twoCellAnchor editAs="twoCell">
    <xdr:from>
      <xdr:col>47</xdr:col>
      <xdr:colOff>2933640</xdr:colOff>
      <xdr:row>3</xdr:row>
      <xdr:rowOff>38160</xdr:rowOff>
    </xdr:from>
    <xdr:to>
      <xdr:col>47</xdr:col>
      <xdr:colOff>6695640</xdr:colOff>
      <xdr:row>3</xdr:row>
      <xdr:rowOff>2457000</xdr:rowOff>
    </xdr:to>
    <xdr:sp>
      <xdr:nvSpPr>
        <xdr:cNvPr id="1" name="TextBox 2"/>
        <xdr:cNvSpPr/>
      </xdr:nvSpPr>
      <xdr:spPr>
        <a:xfrm>
          <a:off x="93159000" y="4314960"/>
          <a:ext cx="3762000" cy="2418840"/>
        </a:xfrm>
        <a:prstGeom prst="rect">
          <a:avLst/>
        </a:prstGeom>
        <a:solidFill>
          <a:schemeClr val="accent3">
            <a:lumMod val="20000"/>
            <a:lumOff val="80000"/>
          </a:schemeClr>
        </a:solidFill>
        <a:ln w="9525">
          <a:solidFill>
            <a:srgbClr val="ffffff">
              <a:shade val="50000"/>
            </a:srgbClr>
          </a:solidFill>
          <a:round/>
        </a:ln>
      </xdr:spPr>
      <xdr:style>
        <a:lnRef idx="0"/>
        <a:fillRef idx="0"/>
        <a:effectRef idx="0"/>
        <a:fontRef idx="minor"/>
      </xdr:style>
      <xdr:txBody>
        <a:bodyPr horzOverflow="clip" vertOverflow="clip" anchor="t">
          <a:noAutofit/>
        </a:bodyPr>
        <a:p>
          <a:pPr>
            <a:lnSpc>
              <a:spcPct val="100000"/>
            </a:lnSpc>
            <a:tabLst>
              <a:tab algn="l" pos="0"/>
            </a:tabLst>
          </a:pPr>
          <a:r>
            <a:rPr b="0" lang="en-US" sz="1100" spc="-1" strike="noStrike">
              <a:latin typeface="Calibri"/>
              <a:ea typeface="Calibri"/>
            </a:rPr>
            <a:t>ust to give an example, Figure 1 visualizes a</a:t>
          </a:r>
          <a:r>
            <a:rPr b="0" lang="en-US" sz="1100" spc="-1" strike="noStrike">
              <a:solidFill>
                <a:srgbClr val="000000"/>
              </a:solidFill>
              <a:latin typeface="Calibri"/>
              <a:ea typeface="Calibri"/>
            </a:rPr>
            <a:t> </a:t>
          </a:r>
          <a:r>
            <a:rPr b="0" lang="en-US" sz="1100" spc="-1" strike="noStrike">
              <a:latin typeface="Calibri"/>
              <a:ea typeface="Calibri"/>
            </a:rPr>
            <a:t>simulation scenario setup to clarify the</a:t>
          </a:r>
          <a:r>
            <a:rPr b="0" lang="en-US" sz="1100" spc="-1" strike="noStrike">
              <a:solidFill>
                <a:srgbClr val="000000"/>
              </a:solidFill>
              <a:latin typeface="Calibri"/>
              <a:ea typeface="Calibri"/>
            </a:rPr>
            <a:t>  </a:t>
          </a:r>
          <a:r>
            <a:rPr b="0" lang="en-US" sz="1100" spc="-1" strike="noStrike">
              <a:latin typeface="Calibri"/>
              <a:ea typeface="Calibri"/>
            </a:rPr>
            <a:t>importance of up-to-date TLE datasets. The planar euclidean distance y between one current</a:t>
          </a:r>
          <a:r>
            <a:rPr b="0" lang="en-US" sz="1100" spc="-1" strike="noStrike">
              <a:solidFill>
                <a:srgbClr val="000000"/>
              </a:solidFill>
              <a:latin typeface="Calibri"/>
              <a:ea typeface="Calibri"/>
            </a:rPr>
            <a:t> </a:t>
          </a:r>
          <a:r>
            <a:rPr b="0" lang="en-US" sz="1100" spc="-1" strike="noStrike">
              <a:latin typeface="Calibri"/>
              <a:ea typeface="Calibri"/>
            </a:rPr>
            <a:t>satellite, and diﬀerent so-called cloned satellite </a:t>
          </a:r>
          <a:r>
            <a:rPr b="0" lang="el-GR" sz="1100" spc="-1" strike="noStrike">
              <a:latin typeface="Calibri"/>
              <a:ea typeface="Calibri"/>
            </a:rPr>
            <a:t>Δ</a:t>
          </a:r>
          <a:r>
            <a:rPr b="0" lang="en-US" sz="1100" spc="-1" strike="noStrike">
              <a:latin typeface="Calibri"/>
              <a:ea typeface="Calibri"/>
            </a:rPr>
            <a:t>xi using olderTLEs during the simulation for the same time interval iscalculated periodically. Thereby, y = rs · rxe describes the distance between the satellites on their orbit, taken from the subsatellites’ distance x on earth surface, whereby re is theradius of the earth and rs is the radius of the satellites’ orbit). This results in a mean planar euclidean distance value which characterizes the accuracy of the clone satellites’ position.</a:t>
          </a:r>
          <a:r>
            <a:rPr b="0" lang="en-US" sz="1100" spc="-1" strike="noStrike">
              <a:solidFill>
                <a:srgbClr val="000000"/>
              </a:solidFill>
              <a:latin typeface="Calibri"/>
              <a:ea typeface="Calibri"/>
            </a:rPr>
            <a:t>[2]</a:t>
          </a:r>
          <a:endParaRPr b="0" lang="en-US" sz="1100" spc="-1" strike="noStrike">
            <a:latin typeface="Times New Roman"/>
          </a:endParaRPr>
        </a:p>
      </xdr:txBody>
    </xdr:sp>
    <xdr:clientData/>
  </xdr:twoCellAnchor>
  <xdr:twoCellAnchor editAs="oneCell">
    <xdr:from>
      <xdr:col>48</xdr:col>
      <xdr:colOff>76320</xdr:colOff>
      <xdr:row>3</xdr:row>
      <xdr:rowOff>47520</xdr:rowOff>
    </xdr:from>
    <xdr:to>
      <xdr:col>48</xdr:col>
      <xdr:colOff>3228840</xdr:colOff>
      <xdr:row>3</xdr:row>
      <xdr:rowOff>2380680</xdr:rowOff>
    </xdr:to>
    <xdr:pic>
      <xdr:nvPicPr>
        <xdr:cNvPr id="2" name="Picture 3" descr=""/>
        <xdr:cNvPicPr/>
      </xdr:nvPicPr>
      <xdr:blipFill>
        <a:blip r:embed="rId2"/>
        <a:stretch/>
      </xdr:blipFill>
      <xdr:spPr>
        <a:xfrm>
          <a:off x="98940240" y="4324320"/>
          <a:ext cx="3152520" cy="2333160"/>
        </a:xfrm>
        <a:prstGeom prst="rect">
          <a:avLst/>
        </a:prstGeom>
        <a:ln w="0">
          <a:noFill/>
        </a:ln>
      </xdr:spPr>
    </xdr:pic>
    <xdr:clientData/>
  </xdr:twoCellAnchor>
  <xdr:twoCellAnchor editAs="twoCell">
    <xdr:from>
      <xdr:col>48</xdr:col>
      <xdr:colOff>6238800</xdr:colOff>
      <xdr:row>3</xdr:row>
      <xdr:rowOff>57240</xdr:rowOff>
    </xdr:from>
    <xdr:to>
      <xdr:col>48</xdr:col>
      <xdr:colOff>7200360</xdr:colOff>
      <xdr:row>3</xdr:row>
      <xdr:rowOff>2409480</xdr:rowOff>
    </xdr:to>
    <xdr:sp>
      <xdr:nvSpPr>
        <xdr:cNvPr id="3" name="TextBox 4"/>
        <xdr:cNvSpPr/>
      </xdr:nvSpPr>
      <xdr:spPr>
        <a:xfrm>
          <a:off x="105102720" y="4334040"/>
          <a:ext cx="961560" cy="2352240"/>
        </a:xfrm>
        <a:prstGeom prst="rect">
          <a:avLst/>
        </a:prstGeom>
        <a:solidFill>
          <a:schemeClr val="accent3">
            <a:lumMod val="20000"/>
            <a:lumOff val="80000"/>
          </a:schemeClr>
        </a:solidFill>
        <a:ln w="9525">
          <a:solidFill>
            <a:srgbClr val="ffffff">
              <a:shade val="50000"/>
            </a:srgbClr>
          </a:solidFill>
          <a:round/>
        </a:ln>
      </xdr:spPr>
      <xdr:style>
        <a:lnRef idx="0"/>
        <a:fillRef idx="0"/>
        <a:effectRef idx="0"/>
        <a:fontRef idx="minor"/>
      </xdr:style>
      <xdr:txBody>
        <a:bodyPr horzOverflow="clip" vertOverflow="clip" anchor="t">
          <a:noAutofit/>
        </a:bodyPr>
        <a:p>
          <a:pPr>
            <a:lnSpc>
              <a:spcPct val="100000"/>
            </a:lnSpc>
            <a:tabLst>
              <a:tab algn="l" pos="0"/>
            </a:tabLst>
          </a:pPr>
          <a:r>
            <a:rPr b="0" lang="en-US" sz="1100" spc="-1" strike="noStrike">
              <a:latin typeface="Calibri"/>
              <a:ea typeface="Calibri"/>
            </a:rPr>
            <a:t>Figures 2 and 3 visualize the deviation between the satellite</a:t>
          </a:r>
          <a:endParaRPr b="0" lang="en-US" sz="1100" spc="-1" strike="noStrike">
            <a:latin typeface="Times New Roman"/>
          </a:endParaRPr>
        </a:p>
        <a:p>
          <a:pPr>
            <a:lnSpc>
              <a:spcPct val="100000"/>
            </a:lnSpc>
            <a:tabLst>
              <a:tab algn="l" pos="0"/>
            </a:tabLst>
          </a:pPr>
          <a:r>
            <a:rPr b="0" lang="en-US" sz="1100" spc="-1" strike="noStrike">
              <a:latin typeface="Calibri"/>
              <a:ea typeface="Calibri"/>
            </a:rPr>
            <a:t>movements depending on the age of the TLE data sets for</a:t>
          </a:r>
          <a:endParaRPr b="0" lang="en-US" sz="1100" spc="-1" strike="noStrike">
            <a:latin typeface="Times New Roman"/>
          </a:endParaRPr>
        </a:p>
        <a:p>
          <a:pPr>
            <a:lnSpc>
              <a:spcPct val="100000"/>
            </a:lnSpc>
            <a:tabLst>
              <a:tab algn="l" pos="0"/>
            </a:tabLst>
          </a:pPr>
          <a:r>
            <a:rPr b="0" lang="en-US" sz="1100" spc="-1" strike="noStrike">
              <a:latin typeface="Calibri"/>
              <a:ea typeface="Calibri"/>
            </a:rPr>
            <a:t>each satellite orbit.</a:t>
          </a:r>
          <a:endParaRPr b="0" lang="en-US" sz="1100" spc="-1" strike="noStrike">
            <a:latin typeface="Times New Roman"/>
          </a:endParaRPr>
        </a:p>
      </xdr:txBody>
    </xdr:sp>
    <xdr:clientData/>
  </xdr:twoCellAnchor>
  <xdr:twoCellAnchor editAs="oneCell">
    <xdr:from>
      <xdr:col>48</xdr:col>
      <xdr:colOff>3276720</xdr:colOff>
      <xdr:row>3</xdr:row>
      <xdr:rowOff>57240</xdr:rowOff>
    </xdr:from>
    <xdr:to>
      <xdr:col>48</xdr:col>
      <xdr:colOff>6181560</xdr:colOff>
      <xdr:row>3</xdr:row>
      <xdr:rowOff>2352240</xdr:rowOff>
    </xdr:to>
    <xdr:pic>
      <xdr:nvPicPr>
        <xdr:cNvPr id="4" name="Picture 5" descr=""/>
        <xdr:cNvPicPr/>
      </xdr:nvPicPr>
      <xdr:blipFill>
        <a:blip r:embed="rId3"/>
        <a:stretch/>
      </xdr:blipFill>
      <xdr:spPr>
        <a:xfrm>
          <a:off x="102140640" y="4334040"/>
          <a:ext cx="2904840" cy="2295000"/>
        </a:xfrm>
        <a:prstGeom prst="rect">
          <a:avLst/>
        </a:prstGeom>
        <a:ln w="0">
          <a:noFill/>
        </a:ln>
      </xdr:spPr>
    </xdr:pic>
    <xdr:clientData/>
  </xdr:twoCellAnchor>
  <xdr:twoCellAnchor editAs="oneCell">
    <xdr:from>
      <xdr:col>19</xdr:col>
      <xdr:colOff>2847960</xdr:colOff>
      <xdr:row>3</xdr:row>
      <xdr:rowOff>57240</xdr:rowOff>
    </xdr:from>
    <xdr:to>
      <xdr:col>19</xdr:col>
      <xdr:colOff>4933440</xdr:colOff>
      <xdr:row>3</xdr:row>
      <xdr:rowOff>2543040</xdr:rowOff>
    </xdr:to>
    <xdr:pic>
      <xdr:nvPicPr>
        <xdr:cNvPr id="5" name="Picture 6" descr=""/>
        <xdr:cNvPicPr/>
      </xdr:nvPicPr>
      <xdr:blipFill>
        <a:blip r:embed="rId4"/>
        <a:stretch/>
      </xdr:blipFill>
      <xdr:spPr>
        <a:xfrm>
          <a:off x="25677000" y="4334040"/>
          <a:ext cx="2085480" cy="2485800"/>
        </a:xfrm>
        <a:prstGeom prst="rect">
          <a:avLst/>
        </a:prstGeom>
        <a:ln w="0">
          <a:noFill/>
        </a:ln>
      </xdr:spPr>
    </xdr:pic>
    <xdr:clientData/>
  </xdr:twoCellAnchor>
  <xdr:twoCellAnchor editAs="twoCell">
    <xdr:from>
      <xdr:col>19</xdr:col>
      <xdr:colOff>4962600</xdr:colOff>
      <xdr:row>3</xdr:row>
      <xdr:rowOff>114480</xdr:rowOff>
    </xdr:from>
    <xdr:to>
      <xdr:col>19</xdr:col>
      <xdr:colOff>5314680</xdr:colOff>
      <xdr:row>3</xdr:row>
      <xdr:rowOff>380880</xdr:rowOff>
    </xdr:to>
    <xdr:sp>
      <xdr:nvSpPr>
        <xdr:cNvPr id="6" name="TextBox 7"/>
        <xdr:cNvSpPr/>
      </xdr:nvSpPr>
      <xdr:spPr>
        <a:xfrm>
          <a:off x="27791640" y="4391280"/>
          <a:ext cx="352080" cy="266400"/>
        </a:xfrm>
        <a:prstGeom prst="rect">
          <a:avLst/>
        </a:prstGeom>
        <a:solidFill>
          <a:schemeClr val="lt1"/>
        </a:solidFill>
        <a:ln w="9525">
          <a:solidFill>
            <a:srgbClr val="ffffff">
              <a:shade val="50000"/>
            </a:srgbClr>
          </a:solidFill>
          <a:round/>
        </a:ln>
      </xdr:spPr>
      <xdr:style>
        <a:lnRef idx="0"/>
        <a:fillRef idx="0"/>
        <a:effectRef idx="0"/>
        <a:fontRef idx="minor"/>
      </xdr:style>
      <xdr:txBody>
        <a:bodyPr horzOverflow="clip" vertOverflow="clip" anchor="t">
          <a:noAutofit/>
        </a:bodyPr>
        <a:p>
          <a:pPr>
            <a:lnSpc>
              <a:spcPct val="100000"/>
            </a:lnSpc>
            <a:tabLst>
              <a:tab algn="l" pos="0"/>
            </a:tabLst>
          </a:pPr>
          <a:r>
            <a:rPr b="0" lang="en-US" sz="1100" spc="-1" strike="noStrike">
              <a:solidFill>
                <a:srgbClr val="000000"/>
              </a:solidFill>
              <a:latin typeface="Calibri"/>
            </a:rPr>
            <a:t>[2]</a:t>
          </a:r>
          <a:endParaRPr b="0" lang="en-US" sz="1100" spc="-1" strike="noStrike">
            <a:latin typeface="Times New Roman"/>
          </a:endParaRPr>
        </a:p>
      </xdr:txBody>
    </xdr:sp>
    <xdr:clientData/>
  </xdr:twoCellAnchor>
  <xdr:twoCellAnchor editAs="oneCell">
    <xdr:from>
      <xdr:col>19</xdr:col>
      <xdr:colOff>114480</xdr:colOff>
      <xdr:row>3</xdr:row>
      <xdr:rowOff>828720</xdr:rowOff>
    </xdr:from>
    <xdr:to>
      <xdr:col>19</xdr:col>
      <xdr:colOff>2781000</xdr:colOff>
      <xdr:row>3</xdr:row>
      <xdr:rowOff>2428560</xdr:rowOff>
    </xdr:to>
    <xdr:pic>
      <xdr:nvPicPr>
        <xdr:cNvPr id="7" name="Picture 8" descr=""/>
        <xdr:cNvPicPr/>
      </xdr:nvPicPr>
      <xdr:blipFill>
        <a:blip r:embed="rId5"/>
        <a:stretch/>
      </xdr:blipFill>
      <xdr:spPr>
        <a:xfrm>
          <a:off x="22943520" y="5105520"/>
          <a:ext cx="2666520" cy="1599840"/>
        </a:xfrm>
        <a:prstGeom prst="rect">
          <a:avLst/>
        </a:prstGeom>
        <a:ln w="0">
          <a:noFill/>
        </a:ln>
      </xdr:spPr>
    </xdr:pic>
    <xdr:clientData/>
  </xdr:twoCellAnchor>
  <xdr:twoCellAnchor editAs="twoCell">
    <xdr:from>
      <xdr:col>16</xdr:col>
      <xdr:colOff>542880</xdr:colOff>
      <xdr:row>3</xdr:row>
      <xdr:rowOff>57240</xdr:rowOff>
    </xdr:from>
    <xdr:to>
      <xdr:col>18</xdr:col>
      <xdr:colOff>657000</xdr:colOff>
      <xdr:row>3</xdr:row>
      <xdr:rowOff>2571480</xdr:rowOff>
    </xdr:to>
    <xdr:sp>
      <xdr:nvSpPr>
        <xdr:cNvPr id="8" name="TextBox 9"/>
        <xdr:cNvSpPr/>
      </xdr:nvSpPr>
      <xdr:spPr>
        <a:xfrm>
          <a:off x="20881440" y="4334040"/>
          <a:ext cx="1486800" cy="2514240"/>
        </a:xfrm>
        <a:prstGeom prst="rect">
          <a:avLst/>
        </a:prstGeom>
        <a:solidFill>
          <a:schemeClr val="lt1"/>
        </a:solidFill>
        <a:ln w="9525">
          <a:solidFill>
            <a:srgbClr val="ffffff">
              <a:shade val="50000"/>
            </a:srgbClr>
          </a:solidFill>
          <a:round/>
        </a:ln>
      </xdr:spPr>
      <xdr:style>
        <a:lnRef idx="0"/>
        <a:fillRef idx="0"/>
        <a:effectRef idx="0"/>
        <a:fontRef idx="minor"/>
      </xdr:style>
      <xdr:txBody>
        <a:bodyPr horzOverflow="clip" vertOverflow="clip" anchor="t">
          <a:noAutofit/>
        </a:bodyPr>
        <a:p>
          <a:pPr>
            <a:lnSpc>
              <a:spcPct val="100000"/>
            </a:lnSpc>
            <a:tabLst>
              <a:tab algn="l" pos="0"/>
            </a:tabLst>
          </a:pPr>
          <a:r>
            <a:rPr b="0" lang="en-US" sz="1100" spc="-1" strike="noStrike">
              <a:latin typeface="Calibri"/>
              <a:ea typeface="Calibri"/>
            </a:rPr>
            <a:t>Concerning to the OS3 -GUI the user may select the satellites and parameters of interest for the whole simulation setup (e.g.: future Galileo constellation, ordinary dipole receiver and heavy rain).</a:t>
          </a:r>
          <a:r>
            <a:rPr b="0" lang="en-US" sz="1100" spc="-1" strike="noStrike">
              <a:solidFill>
                <a:srgbClr val="000000"/>
              </a:solidFill>
              <a:latin typeface="Calibri"/>
              <a:ea typeface="Calibri"/>
            </a:rPr>
            <a:t>[2]</a:t>
          </a:r>
          <a:endParaRPr b="0" lang="en-US" sz="1100" spc="-1" strike="noStrike">
            <a:latin typeface="Times New Roman"/>
          </a:endParaRPr>
        </a:p>
      </xdr:txBody>
    </xdr:sp>
    <xdr:clientData/>
  </xdr:twoCellAnchor>
  <xdr:twoCellAnchor editAs="oneCell">
    <xdr:from>
      <xdr:col>23</xdr:col>
      <xdr:colOff>0</xdr:colOff>
      <xdr:row>3</xdr:row>
      <xdr:rowOff>399960</xdr:rowOff>
    </xdr:from>
    <xdr:to>
      <xdr:col>23</xdr:col>
      <xdr:colOff>2323800</xdr:colOff>
      <xdr:row>3</xdr:row>
      <xdr:rowOff>1733040</xdr:rowOff>
    </xdr:to>
    <xdr:pic>
      <xdr:nvPicPr>
        <xdr:cNvPr id="9" name="Picture 10" descr=""/>
        <xdr:cNvPicPr/>
      </xdr:nvPicPr>
      <xdr:blipFill>
        <a:blip r:embed="rId6"/>
        <a:stretch/>
      </xdr:blipFill>
      <xdr:spPr>
        <a:xfrm>
          <a:off x="38878560" y="4676760"/>
          <a:ext cx="2323800" cy="1333080"/>
        </a:xfrm>
        <a:prstGeom prst="rect">
          <a:avLst/>
        </a:prstGeom>
        <a:ln w="0">
          <a:noFill/>
        </a:ln>
      </xdr:spPr>
    </xdr:pic>
    <xdr:clientData/>
  </xdr:twoCellAnchor>
  <xdr:twoCellAnchor editAs="twoCell">
    <xdr:from>
      <xdr:col>23</xdr:col>
      <xdr:colOff>914400</xdr:colOff>
      <xdr:row>3</xdr:row>
      <xdr:rowOff>1847880</xdr:rowOff>
    </xdr:from>
    <xdr:to>
      <xdr:col>23</xdr:col>
      <xdr:colOff>1257120</xdr:colOff>
      <xdr:row>3</xdr:row>
      <xdr:rowOff>2180880</xdr:rowOff>
    </xdr:to>
    <xdr:sp>
      <xdr:nvSpPr>
        <xdr:cNvPr id="10" name="TextBox 11"/>
        <xdr:cNvSpPr/>
      </xdr:nvSpPr>
      <xdr:spPr>
        <a:xfrm>
          <a:off x="39792960" y="6124680"/>
          <a:ext cx="342720" cy="333000"/>
        </a:xfrm>
        <a:prstGeom prst="rect">
          <a:avLst/>
        </a:prstGeom>
        <a:solidFill>
          <a:schemeClr val="lt1"/>
        </a:solidFill>
        <a:ln w="9525">
          <a:solidFill>
            <a:srgbClr val="ffffff">
              <a:shade val="50000"/>
            </a:srgbClr>
          </a:solidFill>
          <a:round/>
        </a:ln>
      </xdr:spPr>
      <xdr:style>
        <a:lnRef idx="0"/>
        <a:fillRef idx="0"/>
        <a:effectRef idx="0"/>
        <a:fontRef idx="minor"/>
      </xdr:style>
      <xdr:txBody>
        <a:bodyPr numCol="1" spcCol="0" anchor="t">
          <a:noAutofit/>
        </a:bodyPr>
        <a:p>
          <a:pPr>
            <a:lnSpc>
              <a:spcPct val="100000"/>
            </a:lnSpc>
            <a:tabLst>
              <a:tab algn="l" pos="0"/>
            </a:tabLst>
          </a:pPr>
          <a:r>
            <a:rPr b="0" lang="en-US" sz="1100" spc="-1" strike="noStrike">
              <a:solidFill>
                <a:srgbClr val="000000"/>
              </a:solidFill>
              <a:latin typeface="Calibri"/>
            </a:rPr>
            <a:t>[2]</a:t>
          </a:r>
          <a:endParaRPr b="0" lang="en-US" sz="1100" spc="-1" strike="noStrike">
            <a:latin typeface="Times New Roman"/>
          </a:endParaRPr>
        </a:p>
      </xdr:txBody>
    </xdr:sp>
    <xdr:clientData/>
  </xdr:twoCellAnchor>
  <xdr:twoCellAnchor editAs="twoCell">
    <xdr:from>
      <xdr:col>19</xdr:col>
      <xdr:colOff>333360</xdr:colOff>
      <xdr:row>3</xdr:row>
      <xdr:rowOff>237960</xdr:rowOff>
    </xdr:from>
    <xdr:to>
      <xdr:col>19</xdr:col>
      <xdr:colOff>1942560</xdr:colOff>
      <xdr:row>3</xdr:row>
      <xdr:rowOff>504360</xdr:rowOff>
    </xdr:to>
    <xdr:sp>
      <xdr:nvSpPr>
        <xdr:cNvPr id="11" name="TextBox 12"/>
        <xdr:cNvSpPr/>
      </xdr:nvSpPr>
      <xdr:spPr>
        <a:xfrm>
          <a:off x="23162400" y="4514760"/>
          <a:ext cx="1609200" cy="266400"/>
        </a:xfrm>
        <a:prstGeom prst="rect">
          <a:avLst/>
        </a:prstGeom>
        <a:solidFill>
          <a:schemeClr val="lt1"/>
        </a:solidFill>
        <a:ln w="9525">
          <a:solidFill>
            <a:srgbClr val="ffffff">
              <a:shade val="50000"/>
            </a:srgbClr>
          </a:solidFill>
          <a:round/>
        </a:ln>
      </xdr:spPr>
      <xdr:style>
        <a:lnRef idx="0"/>
        <a:fillRef idx="0"/>
        <a:effectRef idx="0"/>
        <a:fontRef idx="minor"/>
      </xdr:style>
      <xdr:txBody>
        <a:bodyPr anchor="t">
          <a:noAutofit/>
        </a:bodyPr>
        <a:p>
          <a:pPr>
            <a:lnSpc>
              <a:spcPct val="100000"/>
            </a:lnSpc>
            <a:tabLst>
              <a:tab algn="l" pos="0"/>
            </a:tabLst>
          </a:pPr>
          <a:r>
            <a:rPr b="0" lang="en-US" sz="1100" spc="-1" strike="noStrike">
              <a:solidFill>
                <a:srgbClr val="000000"/>
              </a:solidFill>
              <a:latin typeface="Calibri"/>
            </a:rPr>
            <a:t>OS3 Architecture[2]</a:t>
          </a:r>
          <a:endParaRPr b="0" lang="en-US" sz="1100" spc="-1" strike="noStrike">
            <a:latin typeface="Times New Roman"/>
          </a:endParaRPr>
        </a:p>
      </xdr:txBody>
    </xdr:sp>
    <xdr:clientData/>
  </xdr:twoCellAnchor>
  <xdr:twoCellAnchor editAs="oneCell">
    <xdr:from>
      <xdr:col>11</xdr:col>
      <xdr:colOff>38160</xdr:colOff>
      <xdr:row>3</xdr:row>
      <xdr:rowOff>114480</xdr:rowOff>
    </xdr:from>
    <xdr:to>
      <xdr:col>16</xdr:col>
      <xdr:colOff>75960</xdr:colOff>
      <xdr:row>3</xdr:row>
      <xdr:rowOff>2400120</xdr:rowOff>
    </xdr:to>
    <xdr:pic>
      <xdr:nvPicPr>
        <xdr:cNvPr id="12" name="Picture 13" descr=""/>
        <xdr:cNvPicPr/>
      </xdr:nvPicPr>
      <xdr:blipFill>
        <a:blip r:embed="rId7"/>
        <a:stretch/>
      </xdr:blipFill>
      <xdr:spPr>
        <a:xfrm>
          <a:off x="16537320" y="4391280"/>
          <a:ext cx="3877200" cy="228564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hyperlink" Target="mailto:teemuk%7D@netlab.tkk.fi" TargetMode="External"/><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J26"/>
  <sheetViews>
    <sheetView showFormulas="false" showGridLines="true" showRowColHeaders="true" showZeros="true" rightToLeft="false" tabSelected="true" showOutlineSymbols="true" defaultGridColor="true" view="normal" topLeftCell="A1" colorId="64" zoomScale="50" zoomScaleNormal="50" zoomScalePageLayoutView="100" workbookViewId="0">
      <pane xSplit="2" ySplit="2" topLeftCell="C3" activePane="bottomRight" state="frozen"/>
      <selection pane="topLeft" activeCell="A1" activeCellId="0" sqref="A1"/>
      <selection pane="topRight" activeCell="C1" activeCellId="0" sqref="C1"/>
      <selection pane="bottomLeft" activeCell="A3" activeCellId="0" sqref="A3"/>
      <selection pane="bottomRight" activeCell="D3" activeCellId="0" sqref="D3"/>
    </sheetView>
  </sheetViews>
  <sheetFormatPr defaultColWidth="11.0078125" defaultRowHeight="15" zeroHeight="false" outlineLevelRow="0" outlineLevelCol="0"/>
  <cols>
    <col collapsed="false" customWidth="true" hidden="false" outlineLevel="0" max="1" min="1" style="1" width="6.63"/>
    <col collapsed="false" customWidth="false" hidden="false" outlineLevel="0" max="2" min="2" style="1" width="11"/>
    <col collapsed="false" customWidth="true" hidden="false" outlineLevel="0" max="3" min="3" style="1" width="16.12"/>
    <col collapsed="false" customWidth="true" hidden="false" outlineLevel="0" max="4" min="4" style="1" width="27.25"/>
    <col collapsed="false" customWidth="true" hidden="false" outlineLevel="0" max="5" min="5" style="1" width="31.87"/>
    <col collapsed="false" customWidth="true" hidden="false" outlineLevel="0" max="6" min="6" style="1" width="44.12"/>
    <col collapsed="false" customWidth="true" hidden="false" outlineLevel="0" max="7" min="7" style="2" width="4.87"/>
    <col collapsed="false" customWidth="true" hidden="false" outlineLevel="0" max="8" min="8" style="1" width="10.63"/>
    <col collapsed="false" customWidth="true" hidden="false" outlineLevel="0" max="9" min="9" style="1" width="5.75"/>
    <col collapsed="false" customWidth="true" hidden="false" outlineLevel="0" max="10" min="10" style="1" width="5.63"/>
    <col collapsed="false" customWidth="true" hidden="false" outlineLevel="0" max="11" min="11" style="1" width="5.87"/>
    <col collapsed="false" customWidth="true" hidden="false" outlineLevel="0" max="12" min="12" style="2" width="7.5"/>
    <col collapsed="false" customWidth="true" hidden="false" outlineLevel="0" max="13" min="13" style="3" width="7"/>
    <col collapsed="false" customWidth="true" hidden="false" outlineLevel="0" max="14" min="14" style="4" width="6.63"/>
    <col collapsed="false" customWidth="true" hidden="false" outlineLevel="0" max="15" min="15" style="5" width="11.25"/>
    <col collapsed="false" customWidth="true" hidden="false" outlineLevel="0" max="16" min="16" style="3" width="7.13"/>
    <col collapsed="false" customWidth="true" hidden="false" outlineLevel="0" max="17" min="17" style="3" width="8.25"/>
    <col collapsed="false" customWidth="true" hidden="false" outlineLevel="0" max="18" min="18" style="4" width="5.87"/>
    <col collapsed="false" customWidth="true" hidden="false" outlineLevel="0" max="19" min="19" style="6" width="11.5"/>
    <col collapsed="false" customWidth="true" hidden="false" outlineLevel="0" max="20" min="20" style="2" width="70"/>
    <col collapsed="false" customWidth="true" hidden="false" outlineLevel="0" max="21" min="21" style="4" width="45.37"/>
    <col collapsed="false" customWidth="true" hidden="false" outlineLevel="0" max="22" min="22" style="6" width="12.25"/>
    <col collapsed="false" customWidth="true" hidden="false" outlineLevel="0" max="23" min="23" style="6" width="37.5"/>
    <col collapsed="false" customWidth="true" hidden="false" outlineLevel="0" max="24" min="24" style="1" width="31.12"/>
    <col collapsed="false" customWidth="true" hidden="false" outlineLevel="0" max="25" min="25" style="2" width="6.87"/>
    <col collapsed="false" customWidth="true" hidden="false" outlineLevel="0" max="26" min="26" style="1" width="6.63"/>
    <col collapsed="false" customWidth="true" hidden="false" outlineLevel="0" max="27" min="27" style="1" width="19.38"/>
    <col collapsed="false" customWidth="true" hidden="false" outlineLevel="0" max="28" min="28" style="1" width="15"/>
    <col collapsed="false" customWidth="true" hidden="false" outlineLevel="0" max="29" min="29" style="1" width="9.25"/>
    <col collapsed="false" customWidth="true" hidden="false" outlineLevel="0" max="30" min="30" style="1" width="11.25"/>
    <col collapsed="false" customWidth="true" hidden="false" outlineLevel="0" max="31" min="31" style="1" width="11.37"/>
    <col collapsed="false" customWidth="true" hidden="false" outlineLevel="0" max="32" min="32" style="2" width="31"/>
    <col collapsed="false" customWidth="true" hidden="false" outlineLevel="0" max="33" min="33" style="1" width="10.75"/>
    <col collapsed="false" customWidth="true" hidden="false" outlineLevel="0" max="34" min="34" style="1" width="6"/>
    <col collapsed="false" customWidth="true" hidden="false" outlineLevel="0" max="35" min="35" style="2" width="18.38"/>
    <col collapsed="false" customWidth="true" hidden="false" outlineLevel="0" max="36" min="36" style="1" width="8.62"/>
    <col collapsed="false" customWidth="true" hidden="false" outlineLevel="0" max="38" min="37" style="1" width="8.76"/>
    <col collapsed="false" customWidth="true" hidden="false" outlineLevel="0" max="39" min="39" style="1" width="40.88"/>
    <col collapsed="false" customWidth="true" hidden="false" outlineLevel="0" max="40" min="40" style="1" width="25"/>
    <col collapsed="false" customWidth="true" hidden="false" outlineLevel="0" max="41" min="41" style="1" width="11.63"/>
    <col collapsed="false" customWidth="true" hidden="false" outlineLevel="0" max="42" min="42" style="1" width="8.87"/>
    <col collapsed="false" customWidth="true" hidden="false" outlineLevel="0" max="43" min="43" style="2" width="19.75"/>
    <col collapsed="false" customWidth="true" hidden="false" outlineLevel="0" max="44" min="44" style="1" width="15"/>
    <col collapsed="false" customWidth="true" hidden="false" outlineLevel="0" max="45" min="45" style="2" width="76.63"/>
    <col collapsed="false" customWidth="true" hidden="false" outlineLevel="0" max="46" min="46" style="7" width="60.13"/>
    <col collapsed="false" customWidth="true" hidden="false" outlineLevel="0" max="47" min="47" style="8" width="67.25"/>
    <col collapsed="false" customWidth="true" hidden="false" outlineLevel="0" max="48" min="48" style="4" width="88.87"/>
    <col collapsed="false" customWidth="true" hidden="false" outlineLevel="0" max="49" min="49" style="4" width="95.25"/>
    <col collapsed="false" customWidth="true" hidden="false" outlineLevel="0" max="50" min="50" style="4" width="75.75"/>
    <col collapsed="false" customWidth="true" hidden="false" outlineLevel="0" max="51" min="51" style="3" width="100.87"/>
    <col collapsed="false" customWidth="true" hidden="false" outlineLevel="0" max="52" min="52" style="3" width="82"/>
    <col collapsed="false" customWidth="false" hidden="false" outlineLevel="0" max="1021" min="53" style="1" width="11"/>
    <col collapsed="false" customWidth="true" hidden="false" outlineLevel="0" max="1024" min="1022" style="0" width="8.36"/>
  </cols>
  <sheetData>
    <row r="1" s="9" customFormat="true" ht="34.5" hidden="false" customHeight="true" outlineLevel="0" collapsed="false">
      <c r="B1" s="10"/>
      <c r="C1" s="11"/>
      <c r="D1" s="12" t="s">
        <v>0</v>
      </c>
      <c r="E1" s="12"/>
      <c r="F1" s="12"/>
      <c r="G1" s="13" t="s">
        <v>1</v>
      </c>
      <c r="H1" s="13"/>
      <c r="I1" s="13"/>
      <c r="J1" s="13"/>
      <c r="K1" s="13"/>
      <c r="L1" s="14" t="s">
        <v>2</v>
      </c>
      <c r="M1" s="14"/>
      <c r="N1" s="14"/>
      <c r="O1" s="14"/>
      <c r="P1" s="14"/>
      <c r="Q1" s="14"/>
      <c r="R1" s="14"/>
      <c r="S1" s="14"/>
      <c r="T1" s="15" t="s">
        <v>3</v>
      </c>
      <c r="U1" s="15"/>
      <c r="V1" s="15"/>
      <c r="W1" s="15"/>
      <c r="X1" s="15"/>
      <c r="Y1" s="16" t="s">
        <v>4</v>
      </c>
      <c r="Z1" s="16"/>
      <c r="AA1" s="16"/>
      <c r="AB1" s="16"/>
      <c r="AC1" s="16"/>
      <c r="AD1" s="16"/>
      <c r="AE1" s="16"/>
      <c r="AF1" s="17" t="s">
        <v>5</v>
      </c>
      <c r="AG1" s="17"/>
      <c r="AH1" s="17"/>
      <c r="AI1" s="18" t="s">
        <v>6</v>
      </c>
      <c r="AJ1" s="18"/>
      <c r="AK1" s="18"/>
      <c r="AL1" s="18"/>
      <c r="AM1" s="18"/>
      <c r="AN1" s="18"/>
      <c r="AO1" s="18"/>
      <c r="AP1" s="18"/>
      <c r="AQ1" s="19" t="s">
        <v>7</v>
      </c>
      <c r="AR1" s="19"/>
      <c r="AS1" s="20" t="s">
        <v>8</v>
      </c>
      <c r="AT1" s="21" t="s">
        <v>9</v>
      </c>
      <c r="AU1" s="22" t="s">
        <v>10</v>
      </c>
      <c r="AV1" s="22"/>
      <c r="AW1" s="22"/>
      <c r="AX1" s="22"/>
      <c r="AY1" s="22"/>
      <c r="AZ1" s="23"/>
      <c r="AMH1" s="0"/>
      <c r="AMI1" s="0"/>
      <c r="AMJ1" s="0"/>
    </row>
    <row r="2" s="24" customFormat="true" ht="93" hidden="false" customHeight="true" outlineLevel="0" collapsed="false">
      <c r="B2" s="25"/>
      <c r="C2" s="26" t="s">
        <v>11</v>
      </c>
      <c r="D2" s="26" t="s">
        <v>12</v>
      </c>
      <c r="E2" s="26" t="s">
        <v>13</v>
      </c>
      <c r="F2" s="27" t="s">
        <v>14</v>
      </c>
      <c r="G2" s="28" t="s">
        <v>15</v>
      </c>
      <c r="H2" s="29" t="s">
        <v>16</v>
      </c>
      <c r="I2" s="29" t="s">
        <v>17</v>
      </c>
      <c r="J2" s="29" t="s">
        <v>18</v>
      </c>
      <c r="K2" s="30" t="s">
        <v>19</v>
      </c>
      <c r="L2" s="31" t="s">
        <v>20</v>
      </c>
      <c r="M2" s="32" t="s">
        <v>21</v>
      </c>
      <c r="N2" s="33" t="s">
        <v>22</v>
      </c>
      <c r="O2" s="34" t="s">
        <v>23</v>
      </c>
      <c r="P2" s="32" t="s">
        <v>24</v>
      </c>
      <c r="Q2" s="32" t="s">
        <v>25</v>
      </c>
      <c r="R2" s="33" t="s">
        <v>26</v>
      </c>
      <c r="S2" s="35" t="s">
        <v>27</v>
      </c>
      <c r="T2" s="36" t="s">
        <v>28</v>
      </c>
      <c r="U2" s="37" t="s">
        <v>29</v>
      </c>
      <c r="V2" s="38" t="s">
        <v>30</v>
      </c>
      <c r="W2" s="39" t="s">
        <v>31</v>
      </c>
      <c r="X2" s="40" t="s">
        <v>32</v>
      </c>
      <c r="Y2" s="28" t="s">
        <v>33</v>
      </c>
      <c r="Z2" s="29" t="s">
        <v>34</v>
      </c>
      <c r="AA2" s="29" t="s">
        <v>35</v>
      </c>
      <c r="AB2" s="29" t="s">
        <v>36</v>
      </c>
      <c r="AC2" s="29" t="s">
        <v>37</v>
      </c>
      <c r="AD2" s="41" t="s">
        <v>38</v>
      </c>
      <c r="AE2" s="42" t="s">
        <v>39</v>
      </c>
      <c r="AF2" s="28" t="s">
        <v>40</v>
      </c>
      <c r="AG2" s="29" t="s">
        <v>41</v>
      </c>
      <c r="AH2" s="30" t="s">
        <v>42</v>
      </c>
      <c r="AI2" s="43" t="s">
        <v>43</v>
      </c>
      <c r="AJ2" s="44" t="s">
        <v>44</v>
      </c>
      <c r="AK2" s="45" t="s">
        <v>45</v>
      </c>
      <c r="AL2" s="45" t="s">
        <v>46</v>
      </c>
      <c r="AM2" s="45" t="s">
        <v>47</v>
      </c>
      <c r="AN2" s="46" t="s">
        <v>48</v>
      </c>
      <c r="AO2" s="46" t="s">
        <v>49</v>
      </c>
      <c r="AP2" s="30" t="s">
        <v>50</v>
      </c>
      <c r="AQ2" s="47" t="s">
        <v>51</v>
      </c>
      <c r="AR2" s="30" t="s">
        <v>52</v>
      </c>
      <c r="AS2" s="48"/>
      <c r="AT2" s="48"/>
      <c r="AU2" s="49" t="s">
        <v>53</v>
      </c>
      <c r="AV2" s="50" t="s">
        <v>54</v>
      </c>
      <c r="AW2" s="50" t="s">
        <v>55</v>
      </c>
      <c r="AX2" s="50" t="s">
        <v>56</v>
      </c>
      <c r="AY2" s="51" t="s">
        <v>57</v>
      </c>
      <c r="AZ2" s="51" t="s">
        <v>58</v>
      </c>
      <c r="AMH2" s="0"/>
      <c r="AMI2" s="0"/>
      <c r="AMJ2" s="0"/>
    </row>
    <row r="3" s="69" customFormat="true" ht="209.25" hidden="false" customHeight="true" outlineLevel="0" collapsed="false">
      <c r="A3" s="52" t="s">
        <v>59</v>
      </c>
      <c r="B3" s="53" t="s">
        <v>60</v>
      </c>
      <c r="C3" s="54" t="s">
        <v>61</v>
      </c>
      <c r="D3" s="54" t="s">
        <v>62</v>
      </c>
      <c r="E3" s="54" t="s">
        <v>63</v>
      </c>
      <c r="F3" s="55" t="s">
        <v>64</v>
      </c>
      <c r="G3" s="56" t="s">
        <v>65</v>
      </c>
      <c r="H3" s="57" t="s">
        <v>66</v>
      </c>
      <c r="I3" s="57" t="s">
        <v>67</v>
      </c>
      <c r="J3" s="57" t="s">
        <v>65</v>
      </c>
      <c r="K3" s="58" t="s">
        <v>67</v>
      </c>
      <c r="L3" s="59" t="s">
        <v>68</v>
      </c>
      <c r="M3" s="59"/>
      <c r="N3" s="59"/>
      <c r="O3" s="59"/>
      <c r="P3" s="59"/>
      <c r="Q3" s="59"/>
      <c r="R3" s="59"/>
      <c r="S3" s="59"/>
      <c r="T3" s="60" t="s">
        <v>69</v>
      </c>
      <c r="U3" s="61" t="s">
        <v>70</v>
      </c>
      <c r="V3" s="62" t="s">
        <v>66</v>
      </c>
      <c r="W3" s="62" t="s">
        <v>71</v>
      </c>
      <c r="X3" s="63" t="s">
        <v>72</v>
      </c>
      <c r="Y3" s="56" t="s">
        <v>67</v>
      </c>
      <c r="Z3" s="57" t="s">
        <v>67</v>
      </c>
      <c r="AA3" s="54" t="s">
        <v>73</v>
      </c>
      <c r="AB3" s="54" t="s">
        <v>74</v>
      </c>
      <c r="AC3" s="57" t="s">
        <v>67</v>
      </c>
      <c r="AD3" s="55" t="s">
        <v>75</v>
      </c>
      <c r="AE3" s="58" t="s">
        <v>67</v>
      </c>
      <c r="AF3" s="56" t="s">
        <v>67</v>
      </c>
      <c r="AG3" s="54" t="s">
        <v>76</v>
      </c>
      <c r="AH3" s="58" t="s">
        <v>67</v>
      </c>
      <c r="AI3" s="56" t="s">
        <v>67</v>
      </c>
      <c r="AJ3" s="57" t="s">
        <v>67</v>
      </c>
      <c r="AK3" s="57" t="s">
        <v>67</v>
      </c>
      <c r="AL3" s="54" t="s">
        <v>77</v>
      </c>
      <c r="AM3" s="54" t="s">
        <v>78</v>
      </c>
      <c r="AN3" s="64" t="s">
        <v>67</v>
      </c>
      <c r="AO3" s="64" t="s">
        <v>79</v>
      </c>
      <c r="AP3" s="55" t="s">
        <v>80</v>
      </c>
      <c r="AQ3" s="56" t="s">
        <v>67</v>
      </c>
      <c r="AR3" s="58" t="s">
        <v>81</v>
      </c>
      <c r="AS3" s="60" t="s">
        <v>82</v>
      </c>
      <c r="AT3" s="60" t="s">
        <v>83</v>
      </c>
      <c r="AU3" s="65" t="s">
        <v>84</v>
      </c>
      <c r="AV3" s="66" t="s">
        <v>85</v>
      </c>
      <c r="AW3" s="66" t="s">
        <v>86</v>
      </c>
      <c r="AX3" s="66" t="s">
        <v>87</v>
      </c>
      <c r="AY3" s="67" t="s">
        <v>88</v>
      </c>
      <c r="AZ3" s="68" t="s">
        <v>89</v>
      </c>
      <c r="AMH3" s="0"/>
      <c r="AMI3" s="0"/>
      <c r="AMJ3" s="0"/>
    </row>
    <row r="4" s="69" customFormat="true" ht="206.25" hidden="false" customHeight="true" outlineLevel="0" collapsed="false">
      <c r="A4" s="52"/>
      <c r="B4" s="53" t="s">
        <v>90</v>
      </c>
      <c r="C4" s="70" t="s">
        <v>91</v>
      </c>
      <c r="D4" s="70" t="s">
        <v>92</v>
      </c>
      <c r="E4" s="70" t="s">
        <v>93</v>
      </c>
      <c r="F4" s="71" t="s">
        <v>94</v>
      </c>
      <c r="G4" s="72" t="s">
        <v>67</v>
      </c>
      <c r="H4" s="70" t="s">
        <v>95</v>
      </c>
      <c r="I4" s="73" t="s">
        <v>65</v>
      </c>
      <c r="J4" s="73" t="s">
        <v>67</v>
      </c>
      <c r="K4" s="74" t="s">
        <v>67</v>
      </c>
      <c r="L4" s="75" t="s">
        <v>96</v>
      </c>
      <c r="M4" s="75"/>
      <c r="N4" s="75"/>
      <c r="O4" s="75"/>
      <c r="P4" s="75"/>
      <c r="Q4" s="75"/>
      <c r="R4" s="75"/>
      <c r="S4" s="75"/>
      <c r="T4" s="76"/>
      <c r="U4" s="77" t="s">
        <v>70</v>
      </c>
      <c r="V4" s="78" t="s">
        <v>97</v>
      </c>
      <c r="W4" s="78"/>
      <c r="X4" s="79"/>
      <c r="Y4" s="72" t="s">
        <v>67</v>
      </c>
      <c r="Z4" s="73" t="s">
        <v>67</v>
      </c>
      <c r="AA4" s="70" t="s">
        <v>98</v>
      </c>
      <c r="AB4" s="70" t="s">
        <v>99</v>
      </c>
      <c r="AC4" s="73" t="s">
        <v>65</v>
      </c>
      <c r="AD4" s="71" t="s">
        <v>75</v>
      </c>
      <c r="AE4" s="71" t="s">
        <v>99</v>
      </c>
      <c r="AF4" s="72" t="s">
        <v>67</v>
      </c>
      <c r="AG4" s="70" t="s">
        <v>100</v>
      </c>
      <c r="AH4" s="74" t="s">
        <v>65</v>
      </c>
      <c r="AI4" s="72" t="s">
        <v>101</v>
      </c>
      <c r="AJ4" s="73" t="s">
        <v>67</v>
      </c>
      <c r="AK4" s="73" t="s">
        <v>65</v>
      </c>
      <c r="AL4" s="73" t="s">
        <v>102</v>
      </c>
      <c r="AM4" s="73"/>
      <c r="AN4" s="80" t="s">
        <v>103</v>
      </c>
      <c r="AO4" s="80" t="s">
        <v>67</v>
      </c>
      <c r="AP4" s="71" t="s">
        <v>104</v>
      </c>
      <c r="AQ4" s="72" t="s">
        <v>67</v>
      </c>
      <c r="AR4" s="74" t="s">
        <v>67</v>
      </c>
      <c r="AS4" s="76" t="s">
        <v>105</v>
      </c>
      <c r="AT4" s="76" t="s">
        <v>106</v>
      </c>
      <c r="AU4" s="81" t="s">
        <v>107</v>
      </c>
      <c r="AV4" s="77" t="s">
        <v>108</v>
      </c>
      <c r="AW4" s="82"/>
      <c r="AX4" s="82"/>
      <c r="AY4" s="83"/>
      <c r="AZ4" s="83"/>
      <c r="AMH4" s="0"/>
      <c r="AMI4" s="0"/>
      <c r="AMJ4" s="0"/>
    </row>
    <row r="5" s="69" customFormat="true" ht="165" hidden="false" customHeight="true" outlineLevel="0" collapsed="false">
      <c r="A5" s="52"/>
      <c r="B5" s="53" t="s">
        <v>109</v>
      </c>
      <c r="C5" s="54" t="s">
        <v>110</v>
      </c>
      <c r="D5" s="54" t="s">
        <v>111</v>
      </c>
      <c r="E5" s="54" t="s">
        <v>111</v>
      </c>
      <c r="F5" s="55" t="s">
        <v>112</v>
      </c>
      <c r="G5" s="84" t="s">
        <v>113</v>
      </c>
      <c r="H5" s="57" t="s">
        <v>67</v>
      </c>
      <c r="I5" s="57" t="s">
        <v>67</v>
      </c>
      <c r="J5" s="57" t="s">
        <v>66</v>
      </c>
      <c r="K5" s="58" t="s">
        <v>67</v>
      </c>
      <c r="L5" s="59" t="s">
        <v>114</v>
      </c>
      <c r="M5" s="59"/>
      <c r="N5" s="59"/>
      <c r="O5" s="59"/>
      <c r="P5" s="59"/>
      <c r="Q5" s="59"/>
      <c r="R5" s="59"/>
      <c r="S5" s="59"/>
      <c r="T5" s="60"/>
      <c r="U5" s="61" t="s">
        <v>115</v>
      </c>
      <c r="V5" s="62" t="s">
        <v>65</v>
      </c>
      <c r="W5" s="62"/>
      <c r="X5" s="63" t="s">
        <v>116</v>
      </c>
      <c r="Y5" s="56" t="s">
        <v>67</v>
      </c>
      <c r="Z5" s="57" t="s">
        <v>67</v>
      </c>
      <c r="AA5" s="57" t="s">
        <v>67</v>
      </c>
      <c r="AB5" s="54" t="s">
        <v>65</v>
      </c>
      <c r="AC5" s="57" t="s">
        <v>65</v>
      </c>
      <c r="AD5" s="55" t="s">
        <v>75</v>
      </c>
      <c r="AE5" s="58" t="s">
        <v>67</v>
      </c>
      <c r="AF5" s="56" t="s">
        <v>67</v>
      </c>
      <c r="AG5" s="54" t="s">
        <v>117</v>
      </c>
      <c r="AH5" s="55" t="s">
        <v>118</v>
      </c>
      <c r="AI5" s="56" t="s">
        <v>67</v>
      </c>
      <c r="AJ5" s="57" t="s">
        <v>67</v>
      </c>
      <c r="AK5" s="54" t="s">
        <v>65</v>
      </c>
      <c r="AL5" s="54" t="s">
        <v>102</v>
      </c>
      <c r="AM5" s="54" t="s">
        <v>119</v>
      </c>
      <c r="AN5" s="85" t="s">
        <v>120</v>
      </c>
      <c r="AO5" s="85" t="s">
        <v>65</v>
      </c>
      <c r="AP5" s="55" t="s">
        <v>121</v>
      </c>
      <c r="AQ5" s="56" t="s">
        <v>65</v>
      </c>
      <c r="AR5" s="58" t="s">
        <v>65</v>
      </c>
      <c r="AS5" s="60" t="s">
        <v>122</v>
      </c>
      <c r="AT5" s="60" t="s">
        <v>123</v>
      </c>
      <c r="AU5" s="86" t="s">
        <v>124</v>
      </c>
      <c r="AV5" s="61" t="s">
        <v>125</v>
      </c>
      <c r="AW5" s="87"/>
      <c r="AX5" s="87"/>
      <c r="AY5" s="88"/>
      <c r="AZ5" s="88"/>
      <c r="AMH5" s="0"/>
      <c r="AMI5" s="0"/>
      <c r="AMJ5" s="0"/>
    </row>
    <row r="6" s="69" customFormat="true" ht="171" hidden="false" customHeight="true" outlineLevel="0" collapsed="false">
      <c r="A6" s="52"/>
      <c r="B6" s="53" t="s">
        <v>126</v>
      </c>
      <c r="C6" s="70" t="s">
        <v>127</v>
      </c>
      <c r="D6" s="70" t="s">
        <v>128</v>
      </c>
      <c r="E6" s="70"/>
      <c r="F6" s="71" t="s">
        <v>129</v>
      </c>
      <c r="G6" s="72" t="s">
        <v>65</v>
      </c>
      <c r="H6" s="73" t="s">
        <v>111</v>
      </c>
      <c r="I6" s="70" t="s">
        <v>130</v>
      </c>
      <c r="J6" s="73" t="s">
        <v>65</v>
      </c>
      <c r="K6" s="74" t="s">
        <v>67</v>
      </c>
      <c r="L6" s="76"/>
      <c r="M6" s="89"/>
      <c r="N6" s="77"/>
      <c r="O6" s="79"/>
      <c r="P6" s="89"/>
      <c r="Q6" s="89"/>
      <c r="R6" s="77"/>
      <c r="S6" s="78"/>
      <c r="T6" s="76"/>
      <c r="U6" s="77" t="s">
        <v>131</v>
      </c>
      <c r="V6" s="78" t="s">
        <v>67</v>
      </c>
      <c r="W6" s="78" t="s">
        <v>132</v>
      </c>
      <c r="X6" s="79"/>
      <c r="Y6" s="72" t="s">
        <v>67</v>
      </c>
      <c r="Z6" s="73" t="s">
        <v>67</v>
      </c>
      <c r="AA6" s="73" t="s">
        <v>67</v>
      </c>
      <c r="AB6" s="73" t="s">
        <v>133</v>
      </c>
      <c r="AC6" s="70" t="s">
        <v>134</v>
      </c>
      <c r="AD6" s="71" t="s">
        <v>75</v>
      </c>
      <c r="AE6" s="89" t="s">
        <v>135</v>
      </c>
      <c r="AF6" s="72" t="s">
        <v>67</v>
      </c>
      <c r="AG6" s="70" t="s">
        <v>76</v>
      </c>
      <c r="AH6" s="74" t="s">
        <v>67</v>
      </c>
      <c r="AI6" s="72" t="s">
        <v>67</v>
      </c>
      <c r="AJ6" s="70" t="s">
        <v>136</v>
      </c>
      <c r="AK6" s="70" t="s">
        <v>137</v>
      </c>
      <c r="AL6" s="70" t="s">
        <v>138</v>
      </c>
      <c r="AM6" s="70" t="s">
        <v>139</v>
      </c>
      <c r="AN6" s="80" t="s">
        <v>140</v>
      </c>
      <c r="AO6" s="80" t="s">
        <v>141</v>
      </c>
      <c r="AP6" s="71" t="s">
        <v>80</v>
      </c>
      <c r="AQ6" s="72" t="s">
        <v>67</v>
      </c>
      <c r="AR6" s="74" t="s">
        <v>67</v>
      </c>
      <c r="AS6" s="76" t="s">
        <v>142</v>
      </c>
      <c r="AT6" s="76" t="s">
        <v>143</v>
      </c>
      <c r="AU6" s="90" t="s">
        <v>144</v>
      </c>
      <c r="AV6" s="91" t="s">
        <v>145</v>
      </c>
      <c r="AW6" s="91" t="s">
        <v>146</v>
      </c>
      <c r="AX6" s="91" t="s">
        <v>147</v>
      </c>
      <c r="AY6" s="92" t="s">
        <v>148</v>
      </c>
      <c r="AZ6" s="92" t="s">
        <v>149</v>
      </c>
      <c r="AMH6" s="0"/>
      <c r="AMI6" s="0"/>
      <c r="AMJ6" s="0"/>
    </row>
    <row r="7" s="69" customFormat="true" ht="230.25" hidden="false" customHeight="true" outlineLevel="0" collapsed="false">
      <c r="A7" s="52"/>
      <c r="B7" s="53" t="s">
        <v>150</v>
      </c>
      <c r="C7" s="54" t="s">
        <v>151</v>
      </c>
      <c r="D7" s="54" t="s">
        <v>152</v>
      </c>
      <c r="E7" s="54" t="s">
        <v>111</v>
      </c>
      <c r="F7" s="55" t="s">
        <v>153</v>
      </c>
      <c r="G7" s="56" t="s">
        <v>67</v>
      </c>
      <c r="H7" s="54" t="s">
        <v>154</v>
      </c>
      <c r="I7" s="57" t="s">
        <v>67</v>
      </c>
      <c r="J7" s="57" t="s">
        <v>67</v>
      </c>
      <c r="K7" s="58" t="s">
        <v>67</v>
      </c>
      <c r="L7" s="59" t="s">
        <v>155</v>
      </c>
      <c r="M7" s="59"/>
      <c r="N7" s="59"/>
      <c r="O7" s="59"/>
      <c r="P7" s="59"/>
      <c r="Q7" s="59"/>
      <c r="R7" s="59"/>
      <c r="S7" s="59"/>
      <c r="T7" s="93"/>
      <c r="U7" s="94" t="s">
        <v>156</v>
      </c>
      <c r="V7" s="62" t="s">
        <v>67</v>
      </c>
      <c r="W7" s="95" t="s">
        <v>67</v>
      </c>
      <c r="X7" s="63" t="s">
        <v>157</v>
      </c>
      <c r="Y7" s="56"/>
      <c r="Z7" s="57"/>
      <c r="AA7" s="57"/>
      <c r="AB7" s="57"/>
      <c r="AC7" s="57"/>
      <c r="AD7" s="58"/>
      <c r="AE7" s="58"/>
      <c r="AF7" s="56"/>
      <c r="AG7" s="57" t="s">
        <v>111</v>
      </c>
      <c r="AH7" s="58"/>
      <c r="AI7" s="84" t="s">
        <v>158</v>
      </c>
      <c r="AJ7" s="54" t="s">
        <v>159</v>
      </c>
      <c r="AK7" s="54" t="s">
        <v>160</v>
      </c>
      <c r="AL7" s="54" t="s">
        <v>161</v>
      </c>
      <c r="AM7" s="54"/>
      <c r="AN7" s="57"/>
      <c r="AO7" s="57" t="s">
        <v>67</v>
      </c>
      <c r="AP7" s="55" t="s">
        <v>80</v>
      </c>
      <c r="AQ7" s="84" t="s">
        <v>162</v>
      </c>
      <c r="AR7" s="55" t="s">
        <v>163</v>
      </c>
      <c r="AS7" s="60" t="s">
        <v>164</v>
      </c>
      <c r="AT7" s="96" t="s">
        <v>165</v>
      </c>
      <c r="AU7" s="86" t="s">
        <v>166</v>
      </c>
      <c r="AV7" s="61" t="s">
        <v>167</v>
      </c>
      <c r="AW7" s="87"/>
      <c r="AX7" s="87"/>
      <c r="AY7" s="88"/>
      <c r="AZ7" s="88"/>
      <c r="AMH7" s="0"/>
      <c r="AMI7" s="0"/>
      <c r="AMJ7" s="0"/>
    </row>
    <row r="8" s="69" customFormat="true" ht="195.75" hidden="false" customHeight="true" outlineLevel="0" collapsed="false">
      <c r="A8" s="52"/>
      <c r="B8" s="53" t="s">
        <v>168</v>
      </c>
      <c r="C8" s="70" t="s">
        <v>169</v>
      </c>
      <c r="D8" s="70" t="s">
        <v>170</v>
      </c>
      <c r="E8" s="70"/>
      <c r="F8" s="71" t="s">
        <v>171</v>
      </c>
      <c r="G8" s="72" t="s">
        <v>66</v>
      </c>
      <c r="H8" s="73"/>
      <c r="I8" s="73" t="s">
        <v>66</v>
      </c>
      <c r="J8" s="73" t="s">
        <v>67</v>
      </c>
      <c r="K8" s="74"/>
      <c r="L8" s="76"/>
      <c r="M8" s="89"/>
      <c r="N8" s="77"/>
      <c r="O8" s="79"/>
      <c r="P8" s="89"/>
      <c r="Q8" s="89"/>
      <c r="R8" s="77"/>
      <c r="S8" s="78"/>
      <c r="T8" s="76"/>
      <c r="U8" s="78"/>
      <c r="V8" s="78"/>
      <c r="W8" s="78"/>
      <c r="X8" s="79"/>
      <c r="Y8" s="72" t="s">
        <v>66</v>
      </c>
      <c r="Z8" s="73" t="s">
        <v>66</v>
      </c>
      <c r="AA8" s="73" t="s">
        <v>66</v>
      </c>
      <c r="AB8" s="73"/>
      <c r="AC8" s="73"/>
      <c r="AD8" s="74"/>
      <c r="AE8" s="74"/>
      <c r="AF8" s="72"/>
      <c r="AG8" s="70"/>
      <c r="AH8" s="74" t="s">
        <v>67</v>
      </c>
      <c r="AI8" s="72"/>
      <c r="AJ8" s="73"/>
      <c r="AK8" s="70"/>
      <c r="AL8" s="70" t="s">
        <v>172</v>
      </c>
      <c r="AM8" s="70"/>
      <c r="AN8" s="80"/>
      <c r="AO8" s="80"/>
      <c r="AP8" s="74"/>
      <c r="AQ8" s="72" t="s">
        <v>66</v>
      </c>
      <c r="AR8" s="74" t="s">
        <v>66</v>
      </c>
      <c r="AS8" s="76"/>
      <c r="AT8" s="97" t="s">
        <v>173</v>
      </c>
      <c r="AU8" s="81"/>
      <c r="AV8" s="82"/>
      <c r="AW8" s="82"/>
      <c r="AX8" s="82"/>
      <c r="AY8" s="83"/>
      <c r="AZ8" s="83"/>
      <c r="AMH8" s="0"/>
      <c r="AMI8" s="0"/>
      <c r="AMJ8" s="0"/>
    </row>
    <row r="9" s="69" customFormat="true" ht="85.5" hidden="false" customHeight="true" outlineLevel="0" collapsed="false">
      <c r="A9" s="52"/>
      <c r="B9" s="53"/>
      <c r="C9" s="54"/>
      <c r="D9" s="54"/>
      <c r="E9" s="54"/>
      <c r="F9" s="55"/>
      <c r="G9" s="56"/>
      <c r="H9" s="54"/>
      <c r="I9" s="57"/>
      <c r="J9" s="57"/>
      <c r="K9" s="58"/>
      <c r="L9" s="60"/>
      <c r="M9" s="63"/>
      <c r="N9" s="63"/>
      <c r="O9" s="63"/>
      <c r="P9" s="63"/>
      <c r="Q9" s="63"/>
      <c r="R9" s="63"/>
      <c r="S9" s="63"/>
      <c r="T9" s="98"/>
      <c r="U9" s="99"/>
      <c r="V9" s="62"/>
      <c r="W9" s="95"/>
      <c r="X9" s="63"/>
      <c r="Y9" s="56"/>
      <c r="Z9" s="57"/>
      <c r="AA9" s="57"/>
      <c r="AB9" s="57"/>
      <c r="AC9" s="57"/>
      <c r="AD9" s="58"/>
      <c r="AE9" s="58"/>
      <c r="AF9" s="56"/>
      <c r="AG9" s="57"/>
      <c r="AH9" s="58"/>
      <c r="AI9" s="84"/>
      <c r="AJ9" s="54"/>
      <c r="AK9" s="54"/>
      <c r="AL9" s="54"/>
      <c r="AM9" s="54"/>
      <c r="AN9" s="57"/>
      <c r="AO9" s="57"/>
      <c r="AP9" s="55"/>
      <c r="AQ9" s="84"/>
      <c r="AR9" s="55"/>
      <c r="AS9" s="60"/>
      <c r="AT9" s="96"/>
      <c r="AU9" s="86"/>
      <c r="AV9" s="61"/>
      <c r="AW9" s="87"/>
      <c r="AX9" s="87"/>
      <c r="AY9" s="88"/>
      <c r="AZ9" s="88"/>
      <c r="AMH9" s="0"/>
      <c r="AMI9" s="0"/>
      <c r="AMJ9" s="0"/>
    </row>
    <row r="10" s="69" customFormat="true" ht="105" hidden="false" customHeight="true" outlineLevel="0" collapsed="false">
      <c r="A10" s="52"/>
      <c r="B10" s="53" t="s">
        <v>174</v>
      </c>
      <c r="C10" s="70" t="s">
        <v>175</v>
      </c>
      <c r="D10" s="70" t="s">
        <v>176</v>
      </c>
      <c r="E10" s="70"/>
      <c r="F10" s="71" t="s">
        <v>177</v>
      </c>
      <c r="G10" s="72" t="s">
        <v>67</v>
      </c>
      <c r="H10" s="73" t="s">
        <v>67</v>
      </c>
      <c r="I10" s="73"/>
      <c r="J10" s="73"/>
      <c r="K10" s="74"/>
      <c r="L10" s="76"/>
      <c r="M10" s="89"/>
      <c r="N10" s="77"/>
      <c r="O10" s="79"/>
      <c r="P10" s="89"/>
      <c r="Q10" s="89"/>
      <c r="R10" s="77"/>
      <c r="S10" s="78"/>
      <c r="T10" s="76"/>
      <c r="U10" s="100"/>
      <c r="V10" s="78"/>
      <c r="W10" s="78"/>
      <c r="X10" s="79"/>
      <c r="Y10" s="72" t="s">
        <v>67</v>
      </c>
      <c r="Z10" s="73"/>
      <c r="AA10" s="73"/>
      <c r="AB10" s="73"/>
      <c r="AC10" s="73"/>
      <c r="AD10" s="74"/>
      <c r="AE10" s="74"/>
      <c r="AF10" s="72"/>
      <c r="AG10" s="70" t="s">
        <v>178</v>
      </c>
      <c r="AH10" s="74"/>
      <c r="AI10" s="72"/>
      <c r="AJ10" s="73"/>
      <c r="AK10" s="70"/>
      <c r="AL10" s="70" t="s">
        <v>179</v>
      </c>
      <c r="AM10" s="70"/>
      <c r="AN10" s="80"/>
      <c r="AO10" s="80"/>
      <c r="AP10" s="74"/>
      <c r="AQ10" s="72" t="s">
        <v>65</v>
      </c>
      <c r="AR10" s="74"/>
      <c r="AS10" s="76" t="s">
        <v>180</v>
      </c>
      <c r="AT10" s="97" t="s">
        <v>181</v>
      </c>
      <c r="AU10" s="81" t="s">
        <v>182</v>
      </c>
      <c r="AV10" s="82"/>
      <c r="AW10" s="82"/>
      <c r="AX10" s="82"/>
      <c r="AY10" s="83"/>
      <c r="AZ10" s="83"/>
      <c r="AMH10" s="0"/>
      <c r="AMI10" s="0"/>
      <c r="AMJ10" s="0"/>
    </row>
    <row r="11" s="69" customFormat="true" ht="197.25" hidden="false" customHeight="true" outlineLevel="0" collapsed="false">
      <c r="A11" s="52"/>
      <c r="B11" s="53" t="s">
        <v>183</v>
      </c>
      <c r="C11" s="54" t="s">
        <v>184</v>
      </c>
      <c r="D11" s="54"/>
      <c r="E11" s="54" t="s">
        <v>185</v>
      </c>
      <c r="F11" s="55" t="s">
        <v>186</v>
      </c>
      <c r="G11" s="56" t="s">
        <v>67</v>
      </c>
      <c r="H11" s="57" t="s">
        <v>67</v>
      </c>
      <c r="I11" s="57" t="s">
        <v>67</v>
      </c>
      <c r="J11" s="57" t="s">
        <v>65</v>
      </c>
      <c r="K11" s="58" t="s">
        <v>67</v>
      </c>
      <c r="L11" s="98"/>
      <c r="M11" s="88"/>
      <c r="N11" s="87"/>
      <c r="O11" s="101"/>
      <c r="P11" s="88"/>
      <c r="Q11" s="88"/>
      <c r="R11" s="87"/>
      <c r="S11" s="95"/>
      <c r="T11" s="98"/>
      <c r="U11" s="87"/>
      <c r="V11" s="95"/>
      <c r="W11" s="95"/>
      <c r="X11" s="63"/>
      <c r="Y11" s="56"/>
      <c r="Z11" s="57"/>
      <c r="AA11" s="57"/>
      <c r="AB11" s="57"/>
      <c r="AC11" s="57"/>
      <c r="AD11" s="58"/>
      <c r="AE11" s="58"/>
      <c r="AF11" s="56"/>
      <c r="AG11" s="57"/>
      <c r="AH11" s="58" t="s">
        <v>65</v>
      </c>
      <c r="AI11" s="84" t="s">
        <v>187</v>
      </c>
      <c r="AJ11" s="57" t="s">
        <v>67</v>
      </c>
      <c r="AK11" s="57" t="s">
        <v>111</v>
      </c>
      <c r="AL11" s="57" t="s">
        <v>111</v>
      </c>
      <c r="AM11" s="57" t="s">
        <v>111</v>
      </c>
      <c r="AN11" s="57" t="s">
        <v>111</v>
      </c>
      <c r="AO11" s="57"/>
      <c r="AP11" s="55" t="s">
        <v>80</v>
      </c>
      <c r="AQ11" s="56" t="s">
        <v>188</v>
      </c>
      <c r="AR11" s="58" t="s">
        <v>66</v>
      </c>
      <c r="AS11" s="60" t="s">
        <v>189</v>
      </c>
      <c r="AT11" s="102" t="s">
        <v>190</v>
      </c>
      <c r="AU11" s="86" t="s">
        <v>191</v>
      </c>
      <c r="AV11" s="87"/>
      <c r="AW11" s="87"/>
      <c r="AX11" s="87"/>
      <c r="AY11" s="88"/>
      <c r="AZ11" s="88"/>
      <c r="AMH11" s="0"/>
      <c r="AMI11" s="0"/>
      <c r="AMJ11" s="0"/>
    </row>
    <row r="12" s="69" customFormat="true" ht="138.75" hidden="false" customHeight="true" outlineLevel="0" collapsed="false">
      <c r="A12" s="52"/>
      <c r="B12" s="53" t="s">
        <v>192</v>
      </c>
      <c r="C12" s="70" t="s">
        <v>193</v>
      </c>
      <c r="D12" s="70" t="s">
        <v>194</v>
      </c>
      <c r="E12" s="70"/>
      <c r="F12" s="71" t="s">
        <v>195</v>
      </c>
      <c r="G12" s="72" t="s">
        <v>65</v>
      </c>
      <c r="H12" s="73" t="s">
        <v>111</v>
      </c>
      <c r="I12" s="73" t="s">
        <v>65</v>
      </c>
      <c r="J12" s="73" t="s">
        <v>65</v>
      </c>
      <c r="K12" s="74" t="s">
        <v>65</v>
      </c>
      <c r="L12" s="103" t="s">
        <v>196</v>
      </c>
      <c r="M12" s="103"/>
      <c r="N12" s="103"/>
      <c r="O12" s="103"/>
      <c r="P12" s="103"/>
      <c r="Q12" s="103"/>
      <c r="R12" s="103"/>
      <c r="S12" s="103"/>
      <c r="T12" s="76" t="s">
        <v>197</v>
      </c>
      <c r="U12" s="77" t="s">
        <v>198</v>
      </c>
      <c r="V12" s="78"/>
      <c r="W12" s="78" t="s">
        <v>199</v>
      </c>
      <c r="X12" s="79" t="s">
        <v>111</v>
      </c>
      <c r="Y12" s="72" t="s">
        <v>111</v>
      </c>
      <c r="Z12" s="73" t="s">
        <v>111</v>
      </c>
      <c r="AA12" s="70" t="s">
        <v>200</v>
      </c>
      <c r="AB12" s="73" t="s">
        <v>111</v>
      </c>
      <c r="AC12" s="73" t="s">
        <v>111</v>
      </c>
      <c r="AD12" s="74" t="s">
        <v>111</v>
      </c>
      <c r="AE12" s="74" t="s">
        <v>111</v>
      </c>
      <c r="AF12" s="72" t="s">
        <v>65</v>
      </c>
      <c r="AG12" s="73" t="s">
        <v>111</v>
      </c>
      <c r="AH12" s="74" t="s">
        <v>65</v>
      </c>
      <c r="AI12" s="104" t="s">
        <v>201</v>
      </c>
      <c r="AJ12" s="73" t="s">
        <v>67</v>
      </c>
      <c r="AK12" s="70" t="s">
        <v>111</v>
      </c>
      <c r="AL12" s="70" t="s">
        <v>111</v>
      </c>
      <c r="AM12" s="70" t="s">
        <v>111</v>
      </c>
      <c r="AN12" s="80" t="s">
        <v>111</v>
      </c>
      <c r="AO12" s="80" t="s">
        <v>202</v>
      </c>
      <c r="AP12" s="74" t="s">
        <v>203</v>
      </c>
      <c r="AQ12" s="104" t="s">
        <v>204</v>
      </c>
      <c r="AR12" s="71" t="s">
        <v>205</v>
      </c>
      <c r="AS12" s="76"/>
      <c r="AT12" s="76" t="s">
        <v>206</v>
      </c>
      <c r="AU12" s="90" t="s">
        <v>207</v>
      </c>
      <c r="AV12" s="91" t="s">
        <v>208</v>
      </c>
      <c r="AW12" s="91" t="s">
        <v>209</v>
      </c>
      <c r="AX12" s="82"/>
      <c r="AY12" s="83"/>
      <c r="AZ12" s="83"/>
      <c r="AMH12" s="0"/>
      <c r="AMI12" s="0"/>
      <c r="AMJ12" s="0"/>
    </row>
    <row r="13" s="120" customFormat="true" ht="106.5" hidden="false" customHeight="true" outlineLevel="0" collapsed="false">
      <c r="A13" s="52"/>
      <c r="B13" s="105" t="s">
        <v>168</v>
      </c>
      <c r="C13" s="106"/>
      <c r="D13" s="106"/>
      <c r="E13" s="106"/>
      <c r="F13" s="107" t="s">
        <v>210</v>
      </c>
      <c r="G13" s="108" t="s">
        <v>67</v>
      </c>
      <c r="H13" s="109"/>
      <c r="I13" s="109" t="s">
        <v>65</v>
      </c>
      <c r="J13" s="109" t="s">
        <v>67</v>
      </c>
      <c r="K13" s="110" t="s">
        <v>66</v>
      </c>
      <c r="L13" s="111"/>
      <c r="M13" s="112"/>
      <c r="N13" s="113"/>
      <c r="O13" s="114"/>
      <c r="P13" s="112"/>
      <c r="Q13" s="112"/>
      <c r="R13" s="113"/>
      <c r="S13" s="115"/>
      <c r="T13" s="111"/>
      <c r="U13" s="113"/>
      <c r="V13" s="115"/>
      <c r="W13" s="115"/>
      <c r="X13" s="116"/>
      <c r="Y13" s="108"/>
      <c r="Z13" s="109"/>
      <c r="AA13" s="109"/>
      <c r="AB13" s="109"/>
      <c r="AC13" s="109"/>
      <c r="AD13" s="110"/>
      <c r="AE13" s="110"/>
      <c r="AF13" s="108"/>
      <c r="AG13" s="109"/>
      <c r="AH13" s="110" t="s">
        <v>67</v>
      </c>
      <c r="AI13" s="108" t="s">
        <v>67</v>
      </c>
      <c r="AJ13" s="109"/>
      <c r="AK13" s="109"/>
      <c r="AL13" s="109"/>
      <c r="AM13" s="109"/>
      <c r="AN13" s="109"/>
      <c r="AO13" s="109"/>
      <c r="AP13" s="110"/>
      <c r="AQ13" s="108" t="s">
        <v>67</v>
      </c>
      <c r="AR13" s="110"/>
      <c r="AS13" s="117" t="s">
        <v>211</v>
      </c>
      <c r="AT13" s="118" t="s">
        <v>212</v>
      </c>
      <c r="AU13" s="119"/>
      <c r="AV13" s="113"/>
      <c r="AW13" s="113"/>
      <c r="AX13" s="113"/>
      <c r="AY13" s="112"/>
      <c r="AZ13" s="112"/>
      <c r="AMH13" s="0"/>
      <c r="AMI13" s="0"/>
      <c r="AMJ13" s="0"/>
    </row>
    <row r="14" s="69" customFormat="true" ht="128.25" hidden="false" customHeight="true" outlineLevel="0" collapsed="false">
      <c r="A14" s="52"/>
      <c r="B14" s="53" t="s">
        <v>213</v>
      </c>
      <c r="C14" s="70" t="s">
        <v>214</v>
      </c>
      <c r="D14" s="70"/>
      <c r="E14" s="70"/>
      <c r="F14" s="71" t="s">
        <v>215</v>
      </c>
      <c r="G14" s="72" t="s">
        <v>65</v>
      </c>
      <c r="H14" s="73"/>
      <c r="I14" s="73" t="s">
        <v>65</v>
      </c>
      <c r="J14" s="73" t="s">
        <v>65</v>
      </c>
      <c r="K14" s="74" t="s">
        <v>67</v>
      </c>
      <c r="L14" s="103"/>
      <c r="M14" s="103"/>
      <c r="N14" s="103"/>
      <c r="O14" s="103"/>
      <c r="P14" s="103"/>
      <c r="Q14" s="103"/>
      <c r="R14" s="103"/>
      <c r="S14" s="103"/>
      <c r="T14" s="76" t="s">
        <v>216</v>
      </c>
      <c r="U14" s="77" t="s">
        <v>217</v>
      </c>
      <c r="V14" s="78"/>
      <c r="W14" s="78" t="s">
        <v>218</v>
      </c>
      <c r="X14" s="79"/>
      <c r="Y14" s="72" t="s">
        <v>66</v>
      </c>
      <c r="Z14" s="73" t="s">
        <v>66</v>
      </c>
      <c r="AA14" s="73" t="s">
        <v>219</v>
      </c>
      <c r="AB14" s="73" t="s">
        <v>111</v>
      </c>
      <c r="AC14" s="73" t="s">
        <v>111</v>
      </c>
      <c r="AD14" s="74" t="s">
        <v>111</v>
      </c>
      <c r="AE14" s="74" t="s">
        <v>111</v>
      </c>
      <c r="AF14" s="72" t="s">
        <v>111</v>
      </c>
      <c r="AG14" s="73" t="s">
        <v>111</v>
      </c>
      <c r="AH14" s="74" t="s">
        <v>65</v>
      </c>
      <c r="AI14" s="72" t="s">
        <v>66</v>
      </c>
      <c r="AJ14" s="73" t="s">
        <v>66</v>
      </c>
      <c r="AK14" s="70" t="s">
        <v>67</v>
      </c>
      <c r="AL14" s="70" t="s">
        <v>111</v>
      </c>
      <c r="AM14" s="70" t="s">
        <v>111</v>
      </c>
      <c r="AN14" s="80" t="s">
        <v>111</v>
      </c>
      <c r="AO14" s="80" t="s">
        <v>66</v>
      </c>
      <c r="AP14" s="71" t="s">
        <v>220</v>
      </c>
      <c r="AQ14" s="104" t="s">
        <v>221</v>
      </c>
      <c r="AR14" s="71" t="s">
        <v>222</v>
      </c>
      <c r="AS14" s="76" t="s">
        <v>223</v>
      </c>
      <c r="AT14" s="76" t="s">
        <v>224</v>
      </c>
      <c r="AU14" s="81" t="s">
        <v>225</v>
      </c>
      <c r="AV14" s="82"/>
      <c r="AW14" s="82"/>
      <c r="AX14" s="82"/>
      <c r="AY14" s="83"/>
      <c r="AZ14" s="83"/>
      <c r="AMH14" s="0"/>
      <c r="AMI14" s="0"/>
      <c r="AMJ14" s="0"/>
    </row>
    <row r="15" s="69" customFormat="true" ht="159" hidden="false" customHeight="true" outlineLevel="0" collapsed="false">
      <c r="A15" s="121"/>
      <c r="B15" s="53" t="s">
        <v>226</v>
      </c>
      <c r="C15" s="54" t="s">
        <v>227</v>
      </c>
      <c r="D15" s="54" t="s">
        <v>228</v>
      </c>
      <c r="E15" s="54" t="s">
        <v>111</v>
      </c>
      <c r="F15" s="55" t="s">
        <v>229</v>
      </c>
      <c r="G15" s="56" t="s">
        <v>67</v>
      </c>
      <c r="H15" s="57" t="s">
        <v>67</v>
      </c>
      <c r="I15" s="57" t="s">
        <v>67</v>
      </c>
      <c r="J15" s="54" t="s">
        <v>230</v>
      </c>
      <c r="K15" s="58" t="s">
        <v>67</v>
      </c>
      <c r="L15" s="122" t="s">
        <v>231</v>
      </c>
      <c r="M15" s="122"/>
      <c r="N15" s="122"/>
      <c r="O15" s="122"/>
      <c r="P15" s="122"/>
      <c r="Q15" s="122"/>
      <c r="R15" s="122"/>
      <c r="S15" s="122"/>
      <c r="T15" s="98"/>
      <c r="U15" s="87"/>
      <c r="V15" s="95"/>
      <c r="W15" s="95"/>
      <c r="X15" s="63"/>
      <c r="Y15" s="56" t="s">
        <v>66</v>
      </c>
      <c r="Z15" s="57" t="s">
        <v>111</v>
      </c>
      <c r="AA15" s="57" t="s">
        <v>111</v>
      </c>
      <c r="AB15" s="57" t="s">
        <v>111</v>
      </c>
      <c r="AC15" s="57" t="s">
        <v>111</v>
      </c>
      <c r="AD15" s="55" t="s">
        <v>232</v>
      </c>
      <c r="AE15" s="55" t="s">
        <v>233</v>
      </c>
      <c r="AF15" s="56" t="s">
        <v>65</v>
      </c>
      <c r="AG15" s="54" t="s">
        <v>234</v>
      </c>
      <c r="AH15" s="58"/>
      <c r="AI15" s="56" t="s">
        <v>111</v>
      </c>
      <c r="AJ15" s="57" t="s">
        <v>67</v>
      </c>
      <c r="AK15" s="57" t="s">
        <v>65</v>
      </c>
      <c r="AL15" s="54" t="s">
        <v>235</v>
      </c>
      <c r="AM15" s="57" t="s">
        <v>111</v>
      </c>
      <c r="AN15" s="57" t="s">
        <v>65</v>
      </c>
      <c r="AO15" s="57" t="s">
        <v>111</v>
      </c>
      <c r="AP15" s="55" t="s">
        <v>236</v>
      </c>
      <c r="AQ15" s="84" t="s">
        <v>237</v>
      </c>
      <c r="AR15" s="58" t="s">
        <v>238</v>
      </c>
      <c r="AS15" s="60" t="s">
        <v>239</v>
      </c>
      <c r="AT15" s="102" t="s">
        <v>240</v>
      </c>
      <c r="AU15" s="86" t="s">
        <v>241</v>
      </c>
      <c r="AV15" s="66" t="s">
        <v>242</v>
      </c>
      <c r="AW15" s="123" t="s">
        <v>243</v>
      </c>
      <c r="AX15" s="87"/>
      <c r="AY15" s="88"/>
      <c r="AZ15" s="88"/>
      <c r="AMH15" s="0"/>
      <c r="AMI15" s="0"/>
      <c r="AMJ15" s="0"/>
    </row>
    <row r="16" s="69" customFormat="true" ht="153" hidden="false" customHeight="true" outlineLevel="0" collapsed="false">
      <c r="A16" s="124"/>
      <c r="B16" s="53" t="s">
        <v>244</v>
      </c>
      <c r="C16" s="125" t="s">
        <v>245</v>
      </c>
      <c r="D16" s="125" t="s">
        <v>246</v>
      </c>
      <c r="E16" s="125" t="s">
        <v>247</v>
      </c>
      <c r="F16" s="126" t="s">
        <v>248</v>
      </c>
      <c r="G16" s="127" t="s">
        <v>65</v>
      </c>
      <c r="H16" s="128" t="s">
        <v>66</v>
      </c>
      <c r="I16" s="128" t="s">
        <v>65</v>
      </c>
      <c r="J16" s="128" t="s">
        <v>65</v>
      </c>
      <c r="K16" s="129" t="s">
        <v>65</v>
      </c>
      <c r="L16" s="130"/>
      <c r="M16" s="131"/>
      <c r="N16" s="132"/>
      <c r="O16" s="133"/>
      <c r="P16" s="131"/>
      <c r="Q16" s="131"/>
      <c r="R16" s="132"/>
      <c r="S16" s="134"/>
      <c r="T16" s="130"/>
      <c r="U16" s="135" t="s">
        <v>249</v>
      </c>
      <c r="V16" s="134" t="s">
        <v>111</v>
      </c>
      <c r="W16" s="136" t="s">
        <v>250</v>
      </c>
      <c r="X16" s="137"/>
      <c r="Y16" s="127"/>
      <c r="Z16" s="128" t="s">
        <v>111</v>
      </c>
      <c r="AA16" s="128" t="s">
        <v>111</v>
      </c>
      <c r="AB16" s="128" t="s">
        <v>65</v>
      </c>
      <c r="AC16" s="128"/>
      <c r="AD16" s="129"/>
      <c r="AE16" s="129"/>
      <c r="AF16" s="138" t="s">
        <v>251</v>
      </c>
      <c r="AG16" s="125" t="s">
        <v>252</v>
      </c>
      <c r="AH16" s="129"/>
      <c r="AI16" s="127"/>
      <c r="AJ16" s="128"/>
      <c r="AK16" s="128"/>
      <c r="AL16" s="128" t="s">
        <v>253</v>
      </c>
      <c r="AM16" s="125" t="s">
        <v>254</v>
      </c>
      <c r="AN16" s="128" t="s">
        <v>65</v>
      </c>
      <c r="AO16" s="128"/>
      <c r="AP16" s="129" t="s">
        <v>255</v>
      </c>
      <c r="AQ16" s="138" t="s">
        <v>256</v>
      </c>
      <c r="AR16" s="129"/>
      <c r="AS16" s="139" t="s">
        <v>257</v>
      </c>
      <c r="AT16" s="140" t="s">
        <v>258</v>
      </c>
      <c r="AU16" s="141" t="s">
        <v>259</v>
      </c>
      <c r="AV16" s="135" t="s">
        <v>260</v>
      </c>
      <c r="AW16" s="135" t="s">
        <v>261</v>
      </c>
      <c r="AX16" s="142" t="s">
        <v>262</v>
      </c>
      <c r="AY16" s="131"/>
      <c r="AZ16" s="131"/>
      <c r="AMH16" s="0"/>
      <c r="AMI16" s="0"/>
      <c r="AMJ16" s="0"/>
    </row>
    <row r="17" s="24" customFormat="true" ht="246" hidden="false" customHeight="true" outlineLevel="0" collapsed="false">
      <c r="A17" s="143" t="s">
        <v>263</v>
      </c>
      <c r="B17" s="144" t="s">
        <v>264</v>
      </c>
      <c r="C17" s="145" t="s">
        <v>265</v>
      </c>
      <c r="D17" s="145" t="s">
        <v>266</v>
      </c>
      <c r="E17" s="145" t="s">
        <v>267</v>
      </c>
      <c r="F17" s="146" t="s">
        <v>268</v>
      </c>
      <c r="G17" s="147" t="s">
        <v>67</v>
      </c>
      <c r="H17" s="148" t="s">
        <v>67</v>
      </c>
      <c r="I17" s="148" t="s">
        <v>67</v>
      </c>
      <c r="J17" s="148" t="s">
        <v>67</v>
      </c>
      <c r="K17" s="149" t="s">
        <v>67</v>
      </c>
      <c r="L17" s="150"/>
      <c r="M17" s="151"/>
      <c r="N17" s="152"/>
      <c r="O17" s="153"/>
      <c r="P17" s="151"/>
      <c r="Q17" s="151"/>
      <c r="R17" s="152"/>
      <c r="S17" s="154"/>
      <c r="T17" s="150" t="s">
        <v>269</v>
      </c>
      <c r="U17" s="152" t="s">
        <v>270</v>
      </c>
      <c r="V17" s="154" t="s">
        <v>66</v>
      </c>
      <c r="W17" s="154" t="s">
        <v>271</v>
      </c>
      <c r="X17" s="155" t="s">
        <v>111</v>
      </c>
      <c r="Y17" s="147" t="s">
        <v>67</v>
      </c>
      <c r="Z17" s="148" t="s">
        <v>67</v>
      </c>
      <c r="AA17" s="148" t="s">
        <v>67</v>
      </c>
      <c r="AB17" s="148" t="s">
        <v>67</v>
      </c>
      <c r="AC17" s="148" t="s">
        <v>65</v>
      </c>
      <c r="AD17" s="149"/>
      <c r="AE17" s="146" t="s">
        <v>272</v>
      </c>
      <c r="AF17" s="156" t="s">
        <v>273</v>
      </c>
      <c r="AG17" s="148"/>
      <c r="AH17" s="149" t="s">
        <v>65</v>
      </c>
      <c r="AI17" s="147" t="s">
        <v>66</v>
      </c>
      <c r="AJ17" s="148" t="s">
        <v>67</v>
      </c>
      <c r="AK17" s="148" t="s">
        <v>65</v>
      </c>
      <c r="AL17" s="148"/>
      <c r="AM17" s="148"/>
      <c r="AN17" s="157" t="s">
        <v>274</v>
      </c>
      <c r="AO17" s="157" t="s">
        <v>66</v>
      </c>
      <c r="AP17" s="146"/>
      <c r="AQ17" s="147" t="s">
        <v>67</v>
      </c>
      <c r="AR17" s="149" t="s">
        <v>67</v>
      </c>
      <c r="AS17" s="150" t="s">
        <v>275</v>
      </c>
      <c r="AT17" s="150" t="s">
        <v>276</v>
      </c>
      <c r="AU17" s="158" t="e">
        <f aca="false">#VALUE!</f>
        <v>#VALUE!</v>
      </c>
      <c r="AV17" s="152" t="s">
        <v>277</v>
      </c>
      <c r="AW17" s="152" t="s">
        <v>278</v>
      </c>
      <c r="AX17" s="152" t="s">
        <v>279</v>
      </c>
      <c r="AY17" s="151" t="s">
        <v>280</v>
      </c>
      <c r="AZ17" s="151" t="s">
        <v>281</v>
      </c>
      <c r="BC17" s="159"/>
      <c r="AMH17" s="0"/>
      <c r="AMI17" s="0"/>
      <c r="AMJ17" s="0"/>
    </row>
    <row r="18" s="69" customFormat="true" ht="79.5" hidden="true" customHeight="true" outlineLevel="0" collapsed="false">
      <c r="A18" s="143"/>
      <c r="B18" s="53" t="s">
        <v>282</v>
      </c>
      <c r="C18" s="70"/>
      <c r="D18" s="70"/>
      <c r="E18" s="70"/>
      <c r="F18" s="71"/>
      <c r="G18" s="72"/>
      <c r="H18" s="73"/>
      <c r="I18" s="73"/>
      <c r="J18" s="73"/>
      <c r="K18" s="74"/>
      <c r="L18" s="76"/>
      <c r="M18" s="89"/>
      <c r="N18" s="77"/>
      <c r="O18" s="79"/>
      <c r="P18" s="89"/>
      <c r="Q18" s="89"/>
      <c r="R18" s="77"/>
      <c r="S18" s="78"/>
      <c r="T18" s="76"/>
      <c r="U18" s="77"/>
      <c r="V18" s="78"/>
      <c r="W18" s="78"/>
      <c r="X18" s="79"/>
      <c r="Y18" s="72"/>
      <c r="Z18" s="73"/>
      <c r="AA18" s="73"/>
      <c r="AB18" s="73"/>
      <c r="AC18" s="73"/>
      <c r="AD18" s="74"/>
      <c r="AE18" s="74"/>
      <c r="AF18" s="72"/>
      <c r="AG18" s="73"/>
      <c r="AH18" s="74"/>
      <c r="AI18" s="72"/>
      <c r="AJ18" s="73"/>
      <c r="AK18" s="70"/>
      <c r="AL18" s="70"/>
      <c r="AM18" s="70"/>
      <c r="AN18" s="80"/>
      <c r="AO18" s="80"/>
      <c r="AP18" s="74"/>
      <c r="AQ18" s="72"/>
      <c r="AR18" s="74"/>
      <c r="AS18" s="76"/>
      <c r="AT18" s="76"/>
      <c r="AU18" s="160"/>
      <c r="AV18" s="82"/>
      <c r="AW18" s="82"/>
      <c r="AX18" s="82"/>
      <c r="AY18" s="83"/>
      <c r="AZ18" s="83"/>
      <c r="AMH18" s="0"/>
      <c r="AMI18" s="0"/>
      <c r="AMJ18" s="0"/>
    </row>
    <row r="19" s="69" customFormat="true" ht="172.5" hidden="true" customHeight="true" outlineLevel="0" collapsed="false">
      <c r="A19" s="143"/>
      <c r="B19" s="161" t="s">
        <v>283</v>
      </c>
      <c r="C19" s="162"/>
      <c r="D19" s="162"/>
      <c r="E19" s="162"/>
      <c r="F19" s="163" t="s">
        <v>284</v>
      </c>
      <c r="G19" s="164"/>
      <c r="H19" s="165"/>
      <c r="I19" s="165"/>
      <c r="J19" s="165"/>
      <c r="K19" s="166"/>
      <c r="L19" s="59" t="s">
        <v>285</v>
      </c>
      <c r="M19" s="59"/>
      <c r="N19" s="59"/>
      <c r="O19" s="59"/>
      <c r="P19" s="59"/>
      <c r="Q19" s="59"/>
      <c r="R19" s="59"/>
      <c r="S19" s="59"/>
      <c r="T19" s="167"/>
      <c r="U19" s="168"/>
      <c r="V19" s="169"/>
      <c r="W19" s="169"/>
      <c r="X19" s="170"/>
      <c r="Y19" s="164"/>
      <c r="Z19" s="165"/>
      <c r="AA19" s="165"/>
      <c r="AB19" s="165"/>
      <c r="AC19" s="165"/>
      <c r="AD19" s="166"/>
      <c r="AE19" s="166"/>
      <c r="AF19" s="164"/>
      <c r="AG19" s="165"/>
      <c r="AH19" s="166"/>
      <c r="AI19" s="164"/>
      <c r="AJ19" s="165"/>
      <c r="AK19" s="165"/>
      <c r="AL19" s="165"/>
      <c r="AM19" s="165"/>
      <c r="AN19" s="165"/>
      <c r="AO19" s="165"/>
      <c r="AP19" s="166"/>
      <c r="AQ19" s="164"/>
      <c r="AR19" s="166"/>
      <c r="AS19" s="171"/>
      <c r="AT19" s="172" t="s">
        <v>286</v>
      </c>
      <c r="AU19" s="173"/>
      <c r="AV19" s="168"/>
      <c r="AW19" s="168"/>
      <c r="AX19" s="168"/>
      <c r="AY19" s="174"/>
      <c r="AZ19" s="174"/>
      <c r="AMH19" s="0"/>
      <c r="AMI19" s="0"/>
      <c r="AMJ19" s="0"/>
    </row>
    <row r="20" s="69" customFormat="true" ht="101.25" hidden="true" customHeight="true" outlineLevel="0" collapsed="false">
      <c r="A20" s="175" t="s">
        <v>287</v>
      </c>
      <c r="B20" s="53" t="s">
        <v>288</v>
      </c>
      <c r="C20" s="70"/>
      <c r="D20" s="70"/>
      <c r="E20" s="70"/>
      <c r="F20" s="71"/>
      <c r="G20" s="72" t="s">
        <v>289</v>
      </c>
      <c r="H20" s="73"/>
      <c r="I20" s="73"/>
      <c r="J20" s="73"/>
      <c r="K20" s="74"/>
      <c r="L20" s="76"/>
      <c r="M20" s="89"/>
      <c r="N20" s="77"/>
      <c r="O20" s="79"/>
      <c r="P20" s="89"/>
      <c r="Q20" s="89"/>
      <c r="R20" s="77"/>
      <c r="S20" s="78"/>
      <c r="T20" s="76"/>
      <c r="U20" s="77"/>
      <c r="V20" s="78"/>
      <c r="W20" s="78"/>
      <c r="X20" s="79"/>
      <c r="Y20" s="72"/>
      <c r="Z20" s="73"/>
      <c r="AA20" s="73"/>
      <c r="AB20" s="73"/>
      <c r="AC20" s="73"/>
      <c r="AD20" s="74"/>
      <c r="AE20" s="74"/>
      <c r="AF20" s="72"/>
      <c r="AG20" s="70" t="s">
        <v>290</v>
      </c>
      <c r="AH20" s="74"/>
      <c r="AI20" s="72"/>
      <c r="AJ20" s="73"/>
      <c r="AK20" s="70"/>
      <c r="AL20" s="70" t="s">
        <v>291</v>
      </c>
      <c r="AM20" s="70" t="s">
        <v>292</v>
      </c>
      <c r="AN20" s="80"/>
      <c r="AO20" s="80"/>
      <c r="AP20" s="74"/>
      <c r="AQ20" s="72"/>
      <c r="AR20" s="74"/>
      <c r="AS20" s="76"/>
      <c r="AT20" s="76"/>
      <c r="AU20" s="160"/>
      <c r="AV20" s="82"/>
      <c r="AW20" s="82"/>
      <c r="AX20" s="82"/>
      <c r="AY20" s="83"/>
      <c r="AZ20" s="83"/>
      <c r="AMH20" s="0"/>
      <c r="AMI20" s="0"/>
      <c r="AMJ20" s="0"/>
    </row>
    <row r="21" s="69" customFormat="true" ht="142.5" hidden="false" customHeight="true" outlineLevel="0" collapsed="false">
      <c r="A21" s="175"/>
      <c r="B21" s="53" t="s">
        <v>293</v>
      </c>
      <c r="C21" s="70" t="s">
        <v>294</v>
      </c>
      <c r="D21" s="70"/>
      <c r="E21" s="70"/>
      <c r="F21" s="71" t="s">
        <v>295</v>
      </c>
      <c r="G21" s="104" t="s">
        <v>296</v>
      </c>
      <c r="H21" s="73"/>
      <c r="I21" s="73" t="s">
        <v>67</v>
      </c>
      <c r="J21" s="73" t="s">
        <v>67</v>
      </c>
      <c r="K21" s="74" t="s">
        <v>67</v>
      </c>
      <c r="L21" s="76"/>
      <c r="M21" s="89"/>
      <c r="N21" s="77"/>
      <c r="O21" s="79"/>
      <c r="P21" s="89"/>
      <c r="Q21" s="89"/>
      <c r="R21" s="77"/>
      <c r="S21" s="78"/>
      <c r="T21" s="76"/>
      <c r="U21" s="77"/>
      <c r="V21" s="78" t="s">
        <v>67</v>
      </c>
      <c r="W21" s="78"/>
      <c r="X21" s="79"/>
      <c r="Y21" s="104" t="s">
        <v>297</v>
      </c>
      <c r="Z21" s="73" t="s">
        <v>67</v>
      </c>
      <c r="AA21" s="73" t="s">
        <v>298</v>
      </c>
      <c r="AB21" s="73" t="s">
        <v>298</v>
      </c>
      <c r="AC21" s="73" t="s">
        <v>65</v>
      </c>
      <c r="AD21" s="74"/>
      <c r="AE21" s="74" t="s">
        <v>65</v>
      </c>
      <c r="AF21" s="72" t="s">
        <v>65</v>
      </c>
      <c r="AG21" s="73"/>
      <c r="AH21" s="74" t="s">
        <v>65</v>
      </c>
      <c r="AI21" s="72" t="s">
        <v>65</v>
      </c>
      <c r="AJ21" s="73" t="s">
        <v>67</v>
      </c>
      <c r="AK21" s="70" t="s">
        <v>299</v>
      </c>
      <c r="AL21" s="70"/>
      <c r="AM21" s="70"/>
      <c r="AN21" s="176" t="s">
        <v>65</v>
      </c>
      <c r="AO21" s="176"/>
      <c r="AP21" s="74"/>
      <c r="AQ21" s="72" t="s">
        <v>67</v>
      </c>
      <c r="AR21" s="74" t="s">
        <v>67</v>
      </c>
      <c r="AS21" s="76" t="s">
        <v>300</v>
      </c>
      <c r="AT21" s="97" t="s">
        <v>301</v>
      </c>
      <c r="AU21" s="160"/>
      <c r="AV21" s="82"/>
      <c r="AW21" s="82"/>
      <c r="AX21" s="82"/>
      <c r="AY21" s="83"/>
      <c r="AZ21" s="83"/>
      <c r="AMH21" s="0"/>
      <c r="AMI21" s="0"/>
      <c r="AMJ21" s="0"/>
    </row>
    <row r="22" s="69" customFormat="true" ht="92.25" hidden="false" customHeight="true" outlineLevel="0" collapsed="false">
      <c r="A22" s="175"/>
      <c r="B22" s="53" t="s">
        <v>302</v>
      </c>
      <c r="C22" s="70" t="s">
        <v>303</v>
      </c>
      <c r="D22" s="70"/>
      <c r="E22" s="70"/>
      <c r="F22" s="71" t="s">
        <v>304</v>
      </c>
      <c r="G22" s="72" t="s">
        <v>67</v>
      </c>
      <c r="H22" s="73"/>
      <c r="I22" s="73" t="s">
        <v>67</v>
      </c>
      <c r="J22" s="73" t="s">
        <v>67</v>
      </c>
      <c r="K22" s="74" t="s">
        <v>67</v>
      </c>
      <c r="L22" s="76"/>
      <c r="M22" s="89"/>
      <c r="N22" s="77"/>
      <c r="O22" s="79"/>
      <c r="P22" s="89"/>
      <c r="Q22" s="89"/>
      <c r="R22" s="77"/>
      <c r="S22" s="78"/>
      <c r="T22" s="76"/>
      <c r="U22" s="77"/>
      <c r="V22" s="78" t="s">
        <v>67</v>
      </c>
      <c r="W22" s="78"/>
      <c r="X22" s="79"/>
      <c r="Y22" s="72" t="s">
        <v>65</v>
      </c>
      <c r="Z22" s="73" t="s">
        <v>65</v>
      </c>
      <c r="AA22" s="73" t="s">
        <v>65</v>
      </c>
      <c r="AB22" s="73" t="s">
        <v>65</v>
      </c>
      <c r="AC22" s="73" t="s">
        <v>65</v>
      </c>
      <c r="AD22" s="74"/>
      <c r="AE22" s="74" t="s">
        <v>305</v>
      </c>
      <c r="AF22" s="72" t="s">
        <v>65</v>
      </c>
      <c r="AG22" s="73"/>
      <c r="AH22" s="74" t="s">
        <v>65</v>
      </c>
      <c r="AI22" s="72" t="s">
        <v>65</v>
      </c>
      <c r="AJ22" s="73" t="s">
        <v>65</v>
      </c>
      <c r="AK22" s="73" t="s">
        <v>65</v>
      </c>
      <c r="AL22" s="73"/>
      <c r="AM22" s="73"/>
      <c r="AN22" s="176" t="s">
        <v>67</v>
      </c>
      <c r="AO22" s="176"/>
      <c r="AP22" s="74"/>
      <c r="AQ22" s="72" t="s">
        <v>67</v>
      </c>
      <c r="AR22" s="74" t="s">
        <v>67</v>
      </c>
      <c r="AS22" s="76" t="s">
        <v>306</v>
      </c>
      <c r="AT22" s="81" t="s">
        <v>307</v>
      </c>
      <c r="AU22" s="81"/>
      <c r="AV22" s="82"/>
      <c r="AW22" s="82"/>
      <c r="AX22" s="82"/>
      <c r="AY22" s="83"/>
      <c r="AZ22" s="83"/>
      <c r="AMH22" s="0"/>
      <c r="AMI22" s="0"/>
      <c r="AMJ22" s="0"/>
    </row>
    <row r="23" s="69" customFormat="true" ht="88.5" hidden="true" customHeight="true" outlineLevel="0" collapsed="false">
      <c r="A23" s="4"/>
      <c r="B23" s="53" t="s">
        <v>308</v>
      </c>
      <c r="C23" s="54"/>
      <c r="D23" s="54"/>
      <c r="E23" s="54"/>
      <c r="F23" s="55"/>
      <c r="G23" s="56" t="s">
        <v>65</v>
      </c>
      <c r="H23" s="57"/>
      <c r="I23" s="57" t="s">
        <v>65</v>
      </c>
      <c r="J23" s="57" t="s">
        <v>65</v>
      </c>
      <c r="K23" s="58" t="s">
        <v>67</v>
      </c>
      <c r="L23" s="98"/>
      <c r="M23" s="88"/>
      <c r="N23" s="87"/>
      <c r="O23" s="101"/>
      <c r="P23" s="88"/>
      <c r="Q23" s="88"/>
      <c r="R23" s="87"/>
      <c r="S23" s="95"/>
      <c r="T23" s="98"/>
      <c r="U23" s="87"/>
      <c r="V23" s="95"/>
      <c r="W23" s="95"/>
      <c r="X23" s="63"/>
      <c r="Y23" s="56"/>
      <c r="Z23" s="57"/>
      <c r="AA23" s="57"/>
      <c r="AB23" s="57"/>
      <c r="AC23" s="57"/>
      <c r="AD23" s="58"/>
      <c r="AE23" s="58"/>
      <c r="AF23" s="56"/>
      <c r="AG23" s="57"/>
      <c r="AH23" s="58"/>
      <c r="AI23" s="56"/>
      <c r="AJ23" s="57"/>
      <c r="AK23" s="57"/>
      <c r="AL23" s="57"/>
      <c r="AM23" s="57"/>
      <c r="AN23" s="57"/>
      <c r="AO23" s="57"/>
      <c r="AP23" s="58"/>
      <c r="AQ23" s="56"/>
      <c r="AR23" s="58"/>
      <c r="AS23" s="60"/>
      <c r="AT23" s="102"/>
      <c r="AU23" s="177"/>
      <c r="AV23" s="87"/>
      <c r="AW23" s="87"/>
      <c r="AX23" s="87"/>
      <c r="AY23" s="88"/>
      <c r="AZ23" s="88"/>
      <c r="AMH23" s="0"/>
      <c r="AMI23" s="0"/>
      <c r="AMJ23" s="0"/>
    </row>
    <row r="24" s="24" customFormat="true" ht="94.5" hidden="false" customHeight="true" outlineLevel="0" collapsed="false">
      <c r="A24" s="178"/>
      <c r="B24" s="144" t="s">
        <v>309</v>
      </c>
      <c r="C24" s="145" t="s">
        <v>310</v>
      </c>
      <c r="D24" s="145"/>
      <c r="E24" s="145"/>
      <c r="F24" s="146" t="s">
        <v>311</v>
      </c>
      <c r="G24" s="147" t="s">
        <v>67</v>
      </c>
      <c r="H24" s="148"/>
      <c r="I24" s="148"/>
      <c r="J24" s="148"/>
      <c r="K24" s="149"/>
      <c r="L24" s="150"/>
      <c r="M24" s="151"/>
      <c r="N24" s="152"/>
      <c r="O24" s="153"/>
      <c r="P24" s="151"/>
      <c r="Q24" s="151"/>
      <c r="R24" s="152"/>
      <c r="S24" s="154"/>
      <c r="T24" s="150"/>
      <c r="U24" s="152"/>
      <c r="V24" s="154"/>
      <c r="W24" s="154"/>
      <c r="X24" s="155"/>
      <c r="Y24" s="147"/>
      <c r="Z24" s="148"/>
      <c r="AA24" s="148"/>
      <c r="AB24" s="148"/>
      <c r="AC24" s="148"/>
      <c r="AD24" s="149"/>
      <c r="AE24" s="146"/>
      <c r="AF24" s="156"/>
      <c r="AG24" s="148"/>
      <c r="AH24" s="149"/>
      <c r="AI24" s="147"/>
      <c r="AJ24" s="148"/>
      <c r="AK24" s="148"/>
      <c r="AL24" s="148"/>
      <c r="AM24" s="148"/>
      <c r="AN24" s="157"/>
      <c r="AO24" s="157"/>
      <c r="AP24" s="146"/>
      <c r="AQ24" s="147"/>
      <c r="AR24" s="149"/>
      <c r="AS24" s="150"/>
      <c r="AT24" s="150"/>
      <c r="AU24" s="158"/>
      <c r="AV24" s="152"/>
      <c r="AW24" s="152"/>
      <c r="AX24" s="152"/>
      <c r="AY24" s="151"/>
      <c r="AZ24" s="151"/>
      <c r="BC24" s="159"/>
      <c r="AMH24" s="0"/>
      <c r="AMI24" s="0"/>
      <c r="AMJ24" s="0"/>
    </row>
    <row r="25" s="4" customFormat="true" ht="97.5" hidden="false" customHeight="true" outlineLevel="0" collapsed="false">
      <c r="A25" s="175"/>
      <c r="B25" s="53" t="s">
        <v>312</v>
      </c>
      <c r="C25" s="179" t="n">
        <v>45292</v>
      </c>
      <c r="D25" s="70"/>
      <c r="E25" s="70"/>
      <c r="F25" s="71"/>
      <c r="G25" s="72" t="s">
        <v>66</v>
      </c>
      <c r="H25" s="73" t="s">
        <v>111</v>
      </c>
      <c r="I25" s="73" t="s">
        <v>111</v>
      </c>
      <c r="J25" s="73" t="s">
        <v>111</v>
      </c>
      <c r="K25" s="74" t="s">
        <v>111</v>
      </c>
      <c r="L25" s="76"/>
      <c r="M25" s="89"/>
      <c r="N25" s="77"/>
      <c r="O25" s="79"/>
      <c r="P25" s="89"/>
      <c r="Q25" s="89"/>
      <c r="R25" s="77"/>
      <c r="S25" s="78"/>
      <c r="T25" s="76"/>
      <c r="U25" s="77"/>
      <c r="V25" s="78"/>
      <c r="W25" s="78"/>
      <c r="X25" s="79"/>
      <c r="Y25" s="72"/>
      <c r="Z25" s="73"/>
      <c r="AA25" s="73"/>
      <c r="AB25" s="73"/>
      <c r="AC25" s="73"/>
      <c r="AD25" s="74"/>
      <c r="AE25" s="74"/>
      <c r="AF25" s="72"/>
      <c r="AG25" s="73"/>
      <c r="AH25" s="74"/>
      <c r="AI25" s="72"/>
      <c r="AJ25" s="73"/>
      <c r="AK25" s="73"/>
      <c r="AL25" s="73"/>
      <c r="AM25" s="73"/>
      <c r="AN25" s="176"/>
      <c r="AO25" s="176"/>
      <c r="AP25" s="74"/>
      <c r="AQ25" s="72"/>
      <c r="AR25" s="74"/>
      <c r="AS25" s="76"/>
      <c r="AT25" s="81"/>
      <c r="AU25" s="81"/>
      <c r="AV25" s="82"/>
      <c r="AW25" s="82"/>
      <c r="AX25" s="82"/>
      <c r="AY25" s="83"/>
      <c r="AZ25" s="83"/>
      <c r="BA25" s="69"/>
      <c r="BB25" s="69"/>
      <c r="BC25" s="69"/>
      <c r="AMH25" s="0"/>
      <c r="AMI25" s="0"/>
      <c r="AMJ25" s="0"/>
    </row>
    <row r="26" s="4" customFormat="true" ht="97.5" hidden="false" customHeight="true" outlineLevel="0" collapsed="false">
      <c r="A26" s="180"/>
      <c r="B26" s="181"/>
      <c r="C26" s="182"/>
      <c r="D26" s="182"/>
      <c r="E26" s="182"/>
      <c r="F26" s="182"/>
      <c r="G26" s="183"/>
      <c r="H26" s="183"/>
      <c r="I26" s="183"/>
      <c r="J26" s="183"/>
      <c r="K26" s="183"/>
      <c r="L26" s="182"/>
      <c r="M26" s="184"/>
      <c r="N26" s="185"/>
      <c r="O26" s="182"/>
      <c r="P26" s="184"/>
      <c r="Q26" s="184"/>
      <c r="R26" s="185"/>
      <c r="S26" s="186"/>
      <c r="T26" s="187"/>
      <c r="U26" s="185"/>
      <c r="V26" s="186"/>
      <c r="W26" s="186"/>
      <c r="X26" s="182"/>
      <c r="Y26" s="183"/>
      <c r="Z26" s="183"/>
      <c r="AA26" s="183"/>
      <c r="AB26" s="183"/>
      <c r="AC26" s="183"/>
      <c r="AD26" s="183"/>
      <c r="AE26" s="183"/>
      <c r="AF26" s="183"/>
      <c r="AG26" s="183"/>
      <c r="AH26" s="183"/>
      <c r="AI26" s="183"/>
      <c r="AJ26" s="183"/>
      <c r="AK26" s="183"/>
      <c r="AL26" s="183"/>
      <c r="AM26" s="183"/>
      <c r="AN26" s="188"/>
      <c r="AO26" s="188"/>
      <c r="AP26" s="183"/>
      <c r="AQ26" s="183"/>
      <c r="AR26" s="183"/>
      <c r="AS26" s="182"/>
      <c r="AT26" s="186"/>
      <c r="AU26" s="186"/>
      <c r="AV26" s="189"/>
      <c r="AW26" s="189"/>
      <c r="AX26" s="189"/>
      <c r="AY26" s="190"/>
      <c r="AZ26" s="190"/>
      <c r="BA26" s="24"/>
      <c r="BB26" s="24"/>
      <c r="BC26" s="24"/>
      <c r="AMH26" s="0"/>
      <c r="AMI26" s="0"/>
      <c r="AMJ26" s="0"/>
    </row>
  </sheetData>
  <mergeCells count="20">
    <mergeCell ref="D1:F1"/>
    <mergeCell ref="G1:K1"/>
    <mergeCell ref="L1:S1"/>
    <mergeCell ref="T1:X1"/>
    <mergeCell ref="Y1:AE1"/>
    <mergeCell ref="AF1:AH1"/>
    <mergeCell ref="AI1:AP1"/>
    <mergeCell ref="AQ1:AR1"/>
    <mergeCell ref="AU1:AY1"/>
    <mergeCell ref="A3:A14"/>
    <mergeCell ref="L3:S3"/>
    <mergeCell ref="L4:S4"/>
    <mergeCell ref="L5:S5"/>
    <mergeCell ref="L7:S7"/>
    <mergeCell ref="L12:S12"/>
    <mergeCell ref="L14:S14"/>
    <mergeCell ref="L15:S15"/>
    <mergeCell ref="A17:A19"/>
    <mergeCell ref="L19:S19"/>
    <mergeCell ref="A20:A22"/>
  </mergeCells>
  <hyperlinks>
    <hyperlink ref="AT13" r:id="rId1" display="[9] The ONE Simulator for DTN Protocol Evaluation&#10;Ari Keränen, Jörg Ott, Teemu Kärkkäinen&#10;Helsinki University of Technology (TKK)&#10;Department of Communications and Networking&#10;{akeranen,jo,teemuk}@netlab.tkk.fi"/>
  </hyperlinks>
  <printOptions headings="false" gridLines="false" gridLinesSet="true" horizontalCentered="false" verticalCentered="false"/>
  <pageMargins left="0.7" right="0.7" top="0.75" bottom="0.75"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drawing r:id="rId2"/>
</worksheet>
</file>

<file path=docProps/app.xml><?xml version="1.0" encoding="utf-8"?>
<Properties xmlns="http://schemas.openxmlformats.org/officeDocument/2006/extended-properties" xmlns:vt="http://schemas.openxmlformats.org/officeDocument/2006/docPropsVTypes">
  <Template/>
  <TotalTime>3</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2023-11-15T20:01:21Z</dcterms:created>
  <dc:creator>Paolo  Giaccone</dc:creator>
  <dc:description/>
  <dc:language>en-US</dc:language>
  <cp:lastModifiedBy/>
  <dcterms:modified xsi:type="dcterms:W3CDTF">2024-03-28T16:27:15Z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