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C:\Users\donof\Dropbox (Politecnico Di Torino Studenti)\PC\Desktop\TESI_material\TSC_HWSC\"/>
    </mc:Choice>
  </mc:AlternateContent>
  <xr:revisionPtr revIDLastSave="0" documentId="13_ncr:1_{D1C61143-BFA1-406E-9485-5D8F5209A1FC}" xr6:coauthVersionLast="47" xr6:coauthVersionMax="47" xr10:uidLastSave="{00000000-0000-0000-0000-000000000000}"/>
  <bookViews>
    <workbookView xWindow="-108" yWindow="-108" windowWidth="23256" windowHeight="12456" tabRatio="765" firstSheet="3" activeTab="6" xr2:uid="{30348F1C-6AE2-4FAF-8A56-C5234B63B9FD}"/>
  </bookViews>
  <sheets>
    <sheet name="0.0_Cover" sheetId="1" r:id="rId1"/>
    <sheet name="1.0_Reference Document" sheetId="19" r:id="rId2"/>
    <sheet name="2.0 Terms and Acronyms" sheetId="20" r:id="rId3"/>
    <sheet name="3.0_General information" sheetId="21" r:id="rId4"/>
    <sheet name="5.0_Tech_Safety_Req (old)" sheetId="7" state="hidden" r:id="rId5"/>
    <sheet name="4.0_Safety_Concept" sheetId="28" r:id="rId6"/>
    <sheet name="5.0_Tech_Safety_Req" sheetId="29" r:id="rId7"/>
    <sheet name="6.0_System_Architecture" sheetId="30" r:id="rId8"/>
    <sheet name="7.0_Safety Measure List" sheetId="27" r:id="rId9"/>
    <sheet name="HWR" sheetId="9" state="hidden" r:id="rId10"/>
    <sheet name="Foglio1" sheetId="6" r:id="rId11"/>
  </sheets>
  <definedNames>
    <definedName name="_xlnm._FilterDatabase" localSheetId="6" hidden="1">'5.0_Tech_Safety_Req'!$A$6:$M$62</definedName>
    <definedName name="_xlnm._FilterDatabase" localSheetId="8" hidden="1">'7.0_Safety Measure List'!$A$2:$T$20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29" l="1"/>
  <c r="G1" i="29"/>
  <c r="F1" i="29"/>
  <c r="E1" i="29" s="1"/>
  <c r="G1" i="7" l="1"/>
  <c r="F1" i="7"/>
  <c r="E1" i="7" s="1"/>
  <c r="E3" i="7"/>
</calcChain>
</file>

<file path=xl/sharedStrings.xml><?xml version="1.0" encoding="utf-8"?>
<sst xmlns="http://schemas.openxmlformats.org/spreadsheetml/2006/main" count="1395" uniqueCount="594">
  <si>
    <t>Document Name:</t>
  </si>
  <si>
    <t>Version:</t>
  </si>
  <si>
    <t>Status</t>
  </si>
  <si>
    <t>Draft</t>
  </si>
  <si>
    <t xml:space="preserve">Project: </t>
  </si>
  <si>
    <t>Customer:</t>
  </si>
  <si>
    <t>CHANGE HISTORY</t>
  </si>
  <si>
    <t>Ver.</t>
  </si>
  <si>
    <t>Date</t>
  </si>
  <si>
    <t>Author</t>
  </si>
  <si>
    <t>Description of modification</t>
  </si>
  <si>
    <t>Approver</t>
  </si>
  <si>
    <t>ID</t>
  </si>
  <si>
    <t xml:space="preserve"> TSR Status</t>
  </si>
  <si>
    <t>TSR Obj-Type</t>
  </si>
  <si>
    <t>FSR Description</t>
  </si>
  <si>
    <t>Note</t>
  </si>
  <si>
    <t>TSR Level 1</t>
  </si>
  <si>
    <t>TSR Level 2</t>
  </si>
  <si>
    <t>TSR Level 3</t>
  </si>
  <si>
    <t>from</t>
  </si>
  <si>
    <t>to</t>
  </si>
  <si>
    <t>Architecture Block Reference</t>
  </si>
  <si>
    <t>Time Interval</t>
  </si>
  <si>
    <t>ASIL</t>
  </si>
  <si>
    <t>Mapped on</t>
  </si>
  <si>
    <t>Associated Safety Mechanism</t>
  </si>
  <si>
    <t>Heading</t>
  </si>
  <si>
    <t>Information</t>
  </si>
  <si>
    <t>[A1]</t>
  </si>
  <si>
    <t>[A2]</t>
  </si>
  <si>
    <t>&gt;&gt; OLE</t>
  </si>
  <si>
    <t>Assumption</t>
  </si>
  <si>
    <t>Requirement</t>
  </si>
  <si>
    <t>C</t>
  </si>
  <si>
    <t>B</t>
  </si>
  <si>
    <t>TSR_001</t>
  </si>
  <si>
    <t>FSR_00.138</t>
  </si>
  <si>
    <t>TSR_012</t>
  </si>
  <si>
    <t>TSR_003</t>
  </si>
  <si>
    <t>TSR_006</t>
  </si>
  <si>
    <t>A voltage sensor block shall check the successful of the discharge</t>
  </si>
  <si>
    <t>TSR_009</t>
  </si>
  <si>
    <t>TSR_005</t>
  </si>
  <si>
    <t>TSR_010</t>
  </si>
  <si>
    <t>TSR_013</t>
  </si>
  <si>
    <t>TSR_004</t>
  </si>
  <si>
    <t>FSR_00.087</t>
  </si>
  <si>
    <t>B(C)</t>
  </si>
  <si>
    <t>TSR_007</t>
  </si>
  <si>
    <t>TSR_008</t>
  </si>
  <si>
    <t>TSR_014</t>
  </si>
  <si>
    <t>TSR_011</t>
  </si>
  <si>
    <t>FSR_00.157</t>
  </si>
  <si>
    <t>TSR_015</t>
  </si>
  <si>
    <t>TSR_016</t>
  </si>
  <si>
    <t>the use of PTCs shall be avalaible on each redundant discharge channels</t>
  </si>
  <si>
    <t>PTC1, PTC2</t>
  </si>
  <si>
    <t>FSR_00.088</t>
  </si>
  <si>
    <t>A(C)</t>
  </si>
  <si>
    <t>Requirement-ID(s)</t>
  </si>
  <si>
    <t>Safety Measure valid for:</t>
  </si>
  <si>
    <t>Estimated Diagnostic Coverage</t>
  </si>
  <si>
    <t>Execution Cycle of Safety Measure</t>
  </si>
  <si>
    <t>Debounce Mechanism</t>
  </si>
  <si>
    <r>
      <t xml:space="preserve">Execution Time of Safety Measure </t>
    </r>
    <r>
      <rPr>
        <sz val="11"/>
        <color theme="1"/>
        <rFont val="Calibri"/>
        <family val="2"/>
        <scheme val="minor"/>
      </rPr>
      <t>(Execution cycle + Detection time + Debounce time + reaction time)</t>
    </r>
  </si>
  <si>
    <t>Fault Recovery Strategy</t>
  </si>
  <si>
    <r>
      <t xml:space="preserve">Allocation of Safety Mechanism
</t>
    </r>
    <r>
      <rPr>
        <sz val="11"/>
        <color theme="1"/>
        <rFont val="Calibri"/>
        <family val="2"/>
        <scheme val="minor"/>
      </rPr>
      <t>(HW/SW)</t>
    </r>
  </si>
  <si>
    <r>
      <t xml:space="preserve">State
</t>
    </r>
    <r>
      <rPr>
        <sz val="11"/>
        <color theme="1"/>
        <rFont val="Calibri"/>
        <family val="2"/>
        <scheme val="minor"/>
      </rPr>
      <t>(under investigation / specified /  implemented / tested)</t>
    </r>
  </si>
  <si>
    <t>Implemented at HW/SW version</t>
  </si>
  <si>
    <t>MSY-ObjType</t>
  </si>
  <si>
    <t>Mapped</t>
  </si>
  <si>
    <t>TSR status</t>
  </si>
  <si>
    <t>SYS</t>
  </si>
  <si>
    <t>A</t>
  </si>
  <si>
    <t>to be implemented</t>
  </si>
  <si>
    <t>HW</t>
  </si>
  <si>
    <t>implemented</t>
  </si>
  <si>
    <t>SW</t>
  </si>
  <si>
    <t>to be tested</t>
  </si>
  <si>
    <t>D</t>
  </si>
  <si>
    <t>tested</t>
  </si>
  <si>
    <t>QM</t>
  </si>
  <si>
    <t>incomplete</t>
  </si>
  <si>
    <t>QM(A)</t>
  </si>
  <si>
    <t>rejected</t>
  </si>
  <si>
    <t>QM(B)</t>
  </si>
  <si>
    <t>QM(C)</t>
  </si>
  <si>
    <t>QM(D)</t>
  </si>
  <si>
    <t>A(A)</t>
  </si>
  <si>
    <t>A(B)</t>
  </si>
  <si>
    <t>A(D)</t>
  </si>
  <si>
    <t>B(B)</t>
  </si>
  <si>
    <t>B(D)</t>
  </si>
  <si>
    <t>C(C)</t>
  </si>
  <si>
    <t>C(D)</t>
  </si>
  <si>
    <t>D(D)</t>
  </si>
  <si>
    <t>1 General information</t>
  </si>
  <si>
    <t>1.1 Scope</t>
  </si>
  <si>
    <t>1.2 Referenced documents</t>
  </si>
  <si>
    <t>1.3 Terms, definitions, acronyms</t>
  </si>
  <si>
    <t>2 System description</t>
  </si>
  <si>
    <t>2.1 XXX description</t>
  </si>
  <si>
    <t>3 Introduction to safety requirements</t>
  </si>
  <si>
    <t>3.2 Assumptions</t>
  </si>
  <si>
    <t>2.X Hardware architecture (block diagram)</t>
  </si>
  <si>
    <t>3.1 XXX</t>
  </si>
  <si>
    <t>4 Hardware safety requirements</t>
  </si>
  <si>
    <t>HWR Obj-Type</t>
  </si>
  <si>
    <t>HWR Level 1</t>
  </si>
  <si>
    <t>The voltage sensor IVT-S shall be able to measure up to 450 VDC.</t>
  </si>
  <si>
    <t>HWR_001</t>
  </si>
  <si>
    <t>HWR_002</t>
  </si>
  <si>
    <t>HWR_003</t>
  </si>
  <si>
    <t>HWR_004</t>
  </si>
  <si>
    <t>HWR_005</t>
  </si>
  <si>
    <t>HWR_006</t>
  </si>
  <si>
    <t>HWR_007</t>
  </si>
  <si>
    <t>HWR_008</t>
  </si>
  <si>
    <t>HWR_009</t>
  </si>
  <si>
    <t>HWR_010</t>
  </si>
  <si>
    <t>HWR_011</t>
  </si>
  <si>
    <t>HWR_012</t>
  </si>
  <si>
    <t>HWR_013</t>
  </si>
  <si>
    <t>HWR_014</t>
  </si>
  <si>
    <t>signal value</t>
  </si>
  <si>
    <t>the channel1 shall be checked first</t>
  </si>
  <si>
    <t>the two actuation path (channels) shall be checked alternatively at the start-up of the charging phase</t>
  </si>
  <si>
    <t>HWR_015</t>
  </si>
  <si>
    <t>ADS_SM_01</t>
  </si>
  <si>
    <t>ADS_SM_02</t>
  </si>
  <si>
    <t>TSR_018</t>
  </si>
  <si>
    <t>TSR_019</t>
  </si>
  <si>
    <t>TSR_020</t>
  </si>
  <si>
    <t>TSR_021</t>
  </si>
  <si>
    <t>TSR_026</t>
  </si>
  <si>
    <t>ADS_SM_03</t>
  </si>
  <si>
    <t>The CSBs shall be able to tolerate 450 Vdc and 40A</t>
  </si>
  <si>
    <r>
      <t>Each channel shall not have a elettrical resistance more than 15</t>
    </r>
    <r>
      <rPr>
        <sz val="11"/>
        <color rgb="FFFF0000"/>
        <rFont val="Calibri"/>
        <family val="2"/>
      </rPr>
      <t>Ω</t>
    </r>
  </si>
  <si>
    <t>PTC1 shall be able to tolerate 450Vdc and 40A</t>
  </si>
  <si>
    <t>PTC2 shall be able to tolerate 450Vdc and 40A</t>
  </si>
  <si>
    <t>The inductive current sensor (LEM) shall be able to tolerate 80A</t>
  </si>
  <si>
    <t>CSB1 shall have a sensing circuit implemented throughout the auxiliary contact able to detect the status of its primary contact</t>
  </si>
  <si>
    <t>CSB2 shall have a sensing circuit implemented throughout the auxiliary contact able to detect the status of its primary contact</t>
  </si>
  <si>
    <t>The inductive current sensor (LEM) shall be placed between the HV- bar and the CSBs in order to measure the discharge current no matter if flowing through CSB1 or CSB2.</t>
  </si>
  <si>
    <t>The inductive current sensor (LEM) shall communicate a fault status on the CAN bus to the VMU in case of failure.</t>
  </si>
  <si>
    <t>CAN BUS shall be implemented in the circuit in order to allow the communication between the LEM and the VMU</t>
  </si>
  <si>
    <t>The ISA sensor must have an input signal from the HV+ bar</t>
  </si>
  <si>
    <t>CAN BUS shall be implemented in the circuit in order to allow the communication between the ISA and the VMU</t>
  </si>
  <si>
    <t>CHI MONITORA LA TEMPERATURA?</t>
  </si>
  <si>
    <t>The two discharge paths must be able to be activated separately through dedicated commands from the VMU.</t>
  </si>
  <si>
    <t>The two contactors must have complementary architecture (CSB1's primary contact normally closed, CSB2's primary contact normally open) in order to have a possible discharge path in case of failure of the activation command.</t>
  </si>
  <si>
    <t>When active discharge is not required CSB1 shall have its primary contact in open state</t>
  </si>
  <si>
    <t>The discharge of the dc link capacitance must occur through blocks of PTCs in parallel to distribute the power equally between them</t>
  </si>
  <si>
    <t>The load on which the current flows shall be implemented by using PTCs in order to self-limit the current when the temperature rises</t>
  </si>
  <si>
    <t>Each discharge path must have its own PTC block, on which to allow the flow of current, implemented as a parallel of PTCs</t>
  </si>
  <si>
    <t>HWR_016</t>
  </si>
  <si>
    <t>HWR_017</t>
  </si>
  <si>
    <t>HWR_018</t>
  </si>
  <si>
    <t>HWR_019</t>
  </si>
  <si>
    <t>HWR_020</t>
  </si>
  <si>
    <t>Document Code:</t>
  </si>
  <si>
    <t>TECHNICAL SAFETY CONCEPT</t>
  </si>
  <si>
    <t>First Issue</t>
  </si>
  <si>
    <t>Document's name</t>
  </si>
  <si>
    <t>Version</t>
  </si>
  <si>
    <t>Date of Issue</t>
  </si>
  <si>
    <t>Ref</t>
  </si>
  <si>
    <t>Code</t>
  </si>
  <si>
    <t>Title</t>
  </si>
  <si>
    <t>Revision</t>
  </si>
  <si>
    <t>Ext01</t>
  </si>
  <si>
    <t>ISO 26262</t>
  </si>
  <si>
    <t>"Road vehicles – Functional safety” - 2nd Edition</t>
  </si>
  <si>
    <t>Ext02</t>
  </si>
  <si>
    <t>Ext03</t>
  </si>
  <si>
    <t>Ext04</t>
  </si>
  <si>
    <t>Ext05</t>
  </si>
  <si>
    <t>Ext06</t>
  </si>
  <si>
    <t>Ext07</t>
  </si>
  <si>
    <t>Ext08</t>
  </si>
  <si>
    <t>Ext09</t>
  </si>
  <si>
    <t>Ext10</t>
  </si>
  <si>
    <t>Ext11</t>
  </si>
  <si>
    <t>Acronym</t>
  </si>
  <si>
    <t>Description</t>
  </si>
  <si>
    <t>Term</t>
  </si>
  <si>
    <t>Hardware</t>
  </si>
  <si>
    <t>LF</t>
  </si>
  <si>
    <t>Latent Fault</t>
  </si>
  <si>
    <t>LFM</t>
  </si>
  <si>
    <t>Latent Fault Metric</t>
  </si>
  <si>
    <t>LV</t>
  </si>
  <si>
    <t>Low Voltage</t>
  </si>
  <si>
    <t>OC</t>
  </si>
  <si>
    <t>Open Circuit</t>
  </si>
  <si>
    <t>PCB</t>
  </si>
  <si>
    <t>Printed Circuit Board</t>
  </si>
  <si>
    <t>PMHF</t>
  </si>
  <si>
    <t>Probabilistic Metric for Random HW Failures</t>
  </si>
  <si>
    <t>SG</t>
  </si>
  <si>
    <t>Safety goal</t>
  </si>
  <si>
    <t>SM</t>
  </si>
  <si>
    <t>Safety Mechanism</t>
  </si>
  <si>
    <t>SPF</t>
  </si>
  <si>
    <t>Single Point Failure</t>
  </si>
  <si>
    <t>SPFM</t>
  </si>
  <si>
    <t>Single Point Failure Metric</t>
  </si>
  <si>
    <t>Software</t>
  </si>
  <si>
    <t>System</t>
  </si>
  <si>
    <t>TBD</t>
  </si>
  <si>
    <t>To be defined</t>
  </si>
  <si>
    <t>TSC</t>
  </si>
  <si>
    <t>Technical Safety Concept</t>
  </si>
  <si>
    <t>Safety Goals</t>
  </si>
  <si>
    <t>FTTI</t>
  </si>
  <si>
    <t>From</t>
  </si>
  <si>
    <t>SG_01</t>
  </si>
  <si>
    <t>SG_04</t>
  </si>
  <si>
    <t>Assumptions</t>
  </si>
  <si>
    <t>To</t>
  </si>
  <si>
    <t>Int01</t>
  </si>
  <si>
    <t>TSR_002</t>
  </si>
  <si>
    <t>1. General information</t>
  </si>
  <si>
    <t>TSR_034</t>
  </si>
  <si>
    <t>TSR_035</t>
  </si>
  <si>
    <t>2. Safety Function - Active Discharge</t>
  </si>
  <si>
    <t>the ADS shall contain a thermal reaction function to decrease the discharge current when hardware temperature achieve XXX°</t>
  </si>
  <si>
    <t>TSR_036</t>
  </si>
  <si>
    <t>3. External HW Safety Mechanisms</t>
  </si>
  <si>
    <t>TSR_017</t>
  </si>
  <si>
    <t>scrivere una breve descrizione</t>
  </si>
  <si>
    <t>XXX</t>
  </si>
  <si>
    <t>the VMU shall detect a fault in the Voltage sensor</t>
  </si>
  <si>
    <t>TSR_022</t>
  </si>
  <si>
    <t>TSR_023</t>
  </si>
  <si>
    <t>TSR_024</t>
  </si>
  <si>
    <t>the VMU shall detect a fault in the Current sensor</t>
  </si>
  <si>
    <t>TSR_027</t>
  </si>
  <si>
    <t>TSR_028</t>
  </si>
  <si>
    <t>TSR_029</t>
  </si>
  <si>
    <t>TSR_030</t>
  </si>
  <si>
    <t>when a fault is detected in the ADS, the VMU shall lead the vehicle in a safe state, in compliance with the vehicle working condition</t>
  </si>
  <si>
    <t>TSR_031</t>
  </si>
  <si>
    <t>TSR_032</t>
  </si>
  <si>
    <t>TSR_037</t>
  </si>
  <si>
    <t>4. Exit strategies</t>
  </si>
  <si>
    <t>TSR_038</t>
  </si>
  <si>
    <t>TSR_039</t>
  </si>
  <si>
    <t>when the Exit strategy EXT_01 is requested the following operations shall be executed in this order</t>
  </si>
  <si>
    <t>TSR_040</t>
  </si>
  <si>
    <t>the VMU shall open the main contactors</t>
  </si>
  <si>
    <t>TSR_041</t>
  </si>
  <si>
    <t>the VMU shall send a Warning message to the Driver</t>
  </si>
  <si>
    <t>TSR_042</t>
  </si>
  <si>
    <t>the fault shall be logged</t>
  </si>
  <si>
    <t>TSR_043</t>
  </si>
  <si>
    <t>the VMU shall not authorize to close the main contactors until a procedure to clear the fault memory will be activated</t>
  </si>
  <si>
    <t>TSR_044</t>
  </si>
  <si>
    <t>when the Exit strategy EXT_02 is requested the following operations shall be executed in this order</t>
  </si>
  <si>
    <t>TSR_045</t>
  </si>
  <si>
    <t>TSR_046</t>
  </si>
  <si>
    <t>the driver shall receive a time to lead the vehicle in a safe condition</t>
  </si>
  <si>
    <t>TSR_047</t>
  </si>
  <si>
    <t>TSR_048</t>
  </si>
  <si>
    <t>the VMU shall open the main contactors at end of driving cycle</t>
  </si>
  <si>
    <t>TSR_049</t>
  </si>
  <si>
    <t>TSR_050</t>
  </si>
  <si>
    <t>when the Exit strategy EXT_03 is requested the following operations shall be executed in this order</t>
  </si>
  <si>
    <t>TSR_051</t>
  </si>
  <si>
    <t>the VMU shall stop the charging</t>
  </si>
  <si>
    <t>TSR_052</t>
  </si>
  <si>
    <t>TSR_053</t>
  </si>
  <si>
    <t>A passive discharge shall be performed</t>
  </si>
  <si>
    <t>TSR_054</t>
  </si>
  <si>
    <t>TSR_055</t>
  </si>
  <si>
    <t>TSR_056</t>
  </si>
  <si>
    <t>Status:</t>
  </si>
  <si>
    <t>Date:</t>
  </si>
  <si>
    <t>the ADS shall ensure the acquisition of the analog signal «DC bus active discharge request» by the first discharge channel</t>
  </si>
  <si>
    <t>the ADS shall ensure the acquisition of the analog signal «DC bus active discharge request» by the second discharge channel</t>
  </si>
  <si>
    <t>the ADS shall ensure the successful of the discharge</t>
  </si>
  <si>
    <t>TSR_025</t>
  </si>
  <si>
    <t>the VMU shall detect an abnormal HV voltage by the IVT sensor</t>
  </si>
  <si>
    <t>TSR_033</t>
  </si>
  <si>
    <t>TSR_057</t>
  </si>
  <si>
    <t>TSR_058</t>
  </si>
  <si>
    <t>TSR_059</t>
  </si>
  <si>
    <t>TSR_005
TSR_006
TSR_007</t>
  </si>
  <si>
    <t>TSR_013
TSR_014</t>
  </si>
  <si>
    <t>Int02</t>
  </si>
  <si>
    <t>Int03</t>
  </si>
  <si>
    <t>Int04</t>
  </si>
  <si>
    <t>Int05</t>
  </si>
  <si>
    <t>Int06</t>
  </si>
  <si>
    <t>Int07</t>
  </si>
  <si>
    <t>Int08</t>
  </si>
  <si>
    <t>Int09</t>
  </si>
  <si>
    <t>Int10</t>
  </si>
  <si>
    <t>Int11</t>
  </si>
  <si>
    <t>Int12</t>
  </si>
  <si>
    <t>Int13</t>
  </si>
  <si>
    <t>Int14</t>
  </si>
  <si>
    <t>Int15</t>
  </si>
  <si>
    <t>1.1 External Documents</t>
  </si>
  <si>
    <t>1.2 Internal Documents</t>
  </si>
  <si>
    <t>Safe State</t>
  </si>
  <si>
    <t>SF_01</t>
  </si>
  <si>
    <t>The technical safety concept is an aggregation of the technical safety requirements and the corresponding system architectural design that provides rationale as to why the system architectural design is suitable to fulfil safety requirements resulting from Functional Safety Concept.</t>
  </si>
  <si>
    <t>3.1 Scope of the Document</t>
  </si>
  <si>
    <t>3.2 System overview</t>
  </si>
  <si>
    <t>3.3 System description</t>
  </si>
  <si>
    <t>4.1 Safety Goals</t>
  </si>
  <si>
    <t>4.3 Functional Safety Requirements</t>
  </si>
  <si>
    <t>4.4 Assumption for Technical Safety Concept</t>
  </si>
  <si>
    <r>
      <t>A check of the two redundant channels shall be performed</t>
    </r>
    <r>
      <rPr>
        <sz val="11"/>
        <color rgb="FFFF0000"/>
        <rFont val="Calibri"/>
        <family val="2"/>
        <scheme val="minor"/>
      </rPr>
      <t xml:space="preserve"> at the start-up of the charging phase</t>
    </r>
  </si>
  <si>
    <r>
      <t xml:space="preserve">the vehicle working condition shall be identified by the following states:
- the vehicle is switched-on but it is standstill and not charging (WK01);
- vehicle is charging (WK02);
- vehicle is moving (WK03);
</t>
    </r>
    <r>
      <rPr>
        <sz val="11"/>
        <color rgb="FFFF0000"/>
        <rFont val="Calibri"/>
        <family val="2"/>
        <scheme val="minor"/>
      </rPr>
      <t>- vehicle has just performed a discharge (check?)</t>
    </r>
  </si>
  <si>
    <r>
      <t>when a fault is detected in the ADS, the VMU shall lead the vehicle in a safe state by following the Exit Strategies</t>
    </r>
    <r>
      <rPr>
        <sz val="11"/>
        <color rgb="FFFF0000"/>
        <rFont val="Calibri"/>
        <family val="2"/>
        <scheme val="minor"/>
      </rPr>
      <t xml:space="preserve"> as descripted in the "Exit strategies" Tab</t>
    </r>
  </si>
  <si>
    <t>4.2 Safe State</t>
  </si>
  <si>
    <t>The technical safety requirements specify the technical implementation of the functional safety requirements at their respective hierarchical level; considering both the item definition and the system architectural design, and addressing the detection of latent failures, fault avoidance, safety integrity and operation and service aspects.</t>
  </si>
  <si>
    <t>PTC</t>
  </si>
  <si>
    <t>FSR</t>
  </si>
  <si>
    <t>Fuctional safety requirement</t>
  </si>
  <si>
    <t>TSR</t>
  </si>
  <si>
    <t>Technical safety requirement</t>
  </si>
  <si>
    <t>HWR</t>
  </si>
  <si>
    <t>Hardware safety requirement</t>
  </si>
  <si>
    <t>SWR</t>
  </si>
  <si>
    <t>Software safety requirement</t>
  </si>
  <si>
    <t>the VMU shall detect an abnormal current by the Current sensor</t>
  </si>
  <si>
    <r>
      <t xml:space="preserve">the VMU shall close the CB1 when a </t>
    </r>
    <r>
      <rPr>
        <sz val="11"/>
        <color rgb="FFFF0000"/>
        <rFont val="Calibri"/>
        <family val="2"/>
        <scheme val="minor"/>
      </rPr>
      <t>XXX event</t>
    </r>
    <r>
      <rPr>
        <sz val="11"/>
        <color theme="1"/>
        <rFont val="Calibri"/>
        <family val="2"/>
        <scheme val="minor"/>
      </rPr>
      <t xml:space="preserve"> occurs by the "VMU_COIL_R1_pos" signal</t>
    </r>
  </si>
  <si>
    <r>
      <t xml:space="preserve">the VMU shall close the CB2 when a </t>
    </r>
    <r>
      <rPr>
        <sz val="11"/>
        <color rgb="FFFF0000"/>
        <rFont val="Calibri"/>
        <family val="2"/>
        <scheme val="minor"/>
      </rPr>
      <t xml:space="preserve">XXX event </t>
    </r>
    <r>
      <rPr>
        <sz val="11"/>
        <color theme="1"/>
        <rFont val="Calibri"/>
        <family val="2"/>
        <scheme val="minor"/>
      </rPr>
      <t>occurs by the "VMU_COIL_R2_pos" signal</t>
    </r>
  </si>
  <si>
    <t>CB1</t>
  </si>
  <si>
    <t>CB1, CB2</t>
  </si>
  <si>
    <t>CB2</t>
  </si>
  <si>
    <t>VMU, CB1</t>
  </si>
  <si>
    <t>VMU, CB2</t>
  </si>
  <si>
    <t>the VMU shall check the successful of the discharge using the values of the monitored HV+ voltage by VS1</t>
  </si>
  <si>
    <t>the voltage sensor VS1 shall measure the HV+ voltage</t>
  </si>
  <si>
    <t>the voltage sensor VS1 shall communicate the measured value to the VMU by CAN</t>
  </si>
  <si>
    <t>the current sensor CS1 shall measure the output current of CBs</t>
  </si>
  <si>
    <t>the current sensor CS1  shall communicate the measured value to the VMU by CAN</t>
  </si>
  <si>
    <t>the thermal reaction function shall increase the resistive value of the discharge channel, by the use of PTC Thermistors, when the hardware temperature achieve XXX° to limit the discharge current value</t>
  </si>
  <si>
    <t>VS1</t>
  </si>
  <si>
    <t>VMU, VS1</t>
  </si>
  <si>
    <t>VMU</t>
  </si>
  <si>
    <t>VMU, CS1</t>
  </si>
  <si>
    <t>CS1</t>
  </si>
  <si>
    <t>TSR_019
TSR_020
TSR_021</t>
  </si>
  <si>
    <t>TSR_023
TSR_024
TSR_025</t>
  </si>
  <si>
    <t>TSR_018
TSR_022</t>
  </si>
  <si>
    <t>TSR_027
TSR_028</t>
  </si>
  <si>
    <t>TSR_030
TSR_031</t>
  </si>
  <si>
    <t>TSR_034
TSR_035</t>
  </si>
  <si>
    <t>TSR_038
TSR_039</t>
  </si>
  <si>
    <t>the VMU shall check the check the successful of the battery discharge using the values of the monitored current on the discharge branch by CS1</t>
  </si>
  <si>
    <t>A current sensor block shall check the successful of the discharge</t>
  </si>
  <si>
    <t>the Active Discharge System (ADS) shall contain a Contactor Block (CB) able to reduce the HV voltage under 60V in 0,5s when a «DC bus active discharge request» has been received</t>
  </si>
  <si>
    <t xml:space="preserve">the VMU shall check the CB1 state by an auxiliary net, when a discharge request has been sent </t>
  </si>
  <si>
    <t xml:space="preserve">the VMU shall check the CB2 state by an auxiliary net, when a discharge request has been sent </t>
  </si>
  <si>
    <t>the VMU shall detect a missing communication with the VS1 sensor</t>
  </si>
  <si>
    <r>
      <t xml:space="preserve">the VMU shall detect an invalid range value for the </t>
    </r>
    <r>
      <rPr>
        <sz val="11"/>
        <color rgb="FFFF0000"/>
        <rFont val="Calibri"/>
        <family val="2"/>
        <scheme val="minor"/>
      </rPr>
      <t xml:space="preserve">XXX </t>
    </r>
    <r>
      <rPr>
        <sz val="11"/>
        <rFont val="Calibri"/>
        <family val="2"/>
        <scheme val="minor"/>
      </rPr>
      <t>signal from the VS1 sensor</t>
    </r>
  </si>
  <si>
    <t>the VMU shall detect a missing communication with the CS1</t>
  </si>
  <si>
    <t>the VMU shall detect an invalid range value for the CS1</t>
  </si>
  <si>
    <t>The Contactor Block shall be composed by two redundant indipendent switches (CB1 and CB2)  to improve the reliability of the ADS</t>
  </si>
  <si>
    <t>Variables</t>
  </si>
  <si>
    <t>Reaction</t>
  </si>
  <si>
    <t>Rev.</t>
  </si>
  <si>
    <t>description</t>
  </si>
  <si>
    <t>input</t>
  </si>
  <si>
    <t>output</t>
  </si>
  <si>
    <t>replaced</t>
  </si>
  <si>
    <t>safety measure ISO 26262_2018 - Part 5, annex D, table UD</t>
  </si>
  <si>
    <t>SG_0X</t>
  </si>
  <si>
    <t>SG_02</t>
  </si>
  <si>
    <t>SG_03</t>
  </si>
  <si>
    <t>light of brake indicators shall be activated when an activation request is present</t>
  </si>
  <si>
    <t>light of brake indicators shall remain active until an activation request is present</t>
  </si>
  <si>
    <t>tail lights shall be activated when an activation request is present</t>
  </si>
  <si>
    <t>tail lights shall remain active until an activation request is present</t>
  </si>
  <si>
    <t>direction indicator shall be activated when an activation request is present</t>
  </si>
  <si>
    <t>direction indicator shall remain active until an activation request is present</t>
  </si>
  <si>
    <t>SG_05</t>
  </si>
  <si>
    <t>SG_06</t>
  </si>
  <si>
    <t>the fault condition of the Brake light shall be communicated to the car driver</t>
  </si>
  <si>
    <t>SF_02</t>
  </si>
  <si>
    <t>SF_03</t>
  </si>
  <si>
    <t>the fault condition of the Tail light shall be communicated to the car driver</t>
  </si>
  <si>
    <t>the fault condition of the Turn light shall be communicated to the car driver</t>
  </si>
  <si>
    <t>the brake indicators shall remain ON until the "LH_PWR_STOP" signal is in the High state</t>
  </si>
  <si>
    <t>A brake light under the 60cd shall be notified to the MCU</t>
  </si>
  <si>
    <r>
      <t xml:space="preserve">"LH_PWR_STOP" high state </t>
    </r>
    <r>
      <rPr>
        <sz val="10"/>
        <color theme="1"/>
        <rFont val="Calibri"/>
        <family val="2"/>
      </rPr>
      <t>≥</t>
    </r>
    <r>
      <rPr>
        <sz val="10"/>
        <color theme="1"/>
        <rFont val="CorpoS"/>
      </rPr>
      <t xml:space="preserve"> XX V 
"LH_PWR_STOP" Low state </t>
    </r>
    <r>
      <rPr>
        <sz val="10"/>
        <color theme="1"/>
        <rFont val="Calibri"/>
        <family val="2"/>
      </rPr>
      <t>≤</t>
    </r>
    <r>
      <rPr>
        <sz val="10"/>
        <color theme="1"/>
        <rFont val="CorpoS"/>
      </rPr>
      <t xml:space="preserve"> XX V</t>
    </r>
  </si>
  <si>
    <t>"active" for BRAKE lights means: lights ON with a perceptible continuos light between 60cd and 130cd</t>
  </si>
  <si>
    <t>AS_01</t>
  </si>
  <si>
    <t>SG_01
AS_01</t>
  </si>
  <si>
    <t>Time</t>
  </si>
  <si>
    <t>"active" for TAIL lights means: lights ON with a perceptible continuos light between 4 cd and 8.5 cd</t>
  </si>
  <si>
    <t>AS_02</t>
  </si>
  <si>
    <t>AS_03</t>
  </si>
  <si>
    <t>SF_01
AS_01</t>
  </si>
  <si>
    <t>if the braking indicators is in fault condition, the brake function shall be switched OFF</t>
  </si>
  <si>
    <t>the brake indicators are considered in a "fault condition" when the current consumption is less the corrispodent luminos value or in a short circuit condition</t>
  </si>
  <si>
    <t>the brake indicators shall produce a perceptible continuos light between 60cd and 130cd when they are ON</t>
  </si>
  <si>
    <t>FSR_TL_01</t>
  </si>
  <si>
    <t>FSR_TL_02</t>
  </si>
  <si>
    <t>FSR_TL_03</t>
  </si>
  <si>
    <t>FSR_TL_04</t>
  </si>
  <si>
    <t>FSR_TL_05</t>
  </si>
  <si>
    <t>FSR_TL_06</t>
  </si>
  <si>
    <t>the Tail lights shall remain ON until the "LH_PWR_STOP" signal is in the High state</t>
  </si>
  <si>
    <r>
      <t xml:space="preserve">"LH_PWR_TAIL" high state </t>
    </r>
    <r>
      <rPr>
        <sz val="10"/>
        <color theme="1"/>
        <rFont val="Calibri"/>
        <family val="2"/>
      </rPr>
      <t>≥</t>
    </r>
    <r>
      <rPr>
        <sz val="10"/>
        <color theme="1"/>
        <rFont val="CorpoS"/>
      </rPr>
      <t xml:space="preserve"> XX V 
"LH_PWR_TAIL" Low state </t>
    </r>
    <r>
      <rPr>
        <sz val="10"/>
        <color theme="1"/>
        <rFont val="Calibri"/>
        <family val="2"/>
      </rPr>
      <t>≤</t>
    </r>
    <r>
      <rPr>
        <sz val="10"/>
        <color theme="1"/>
        <rFont val="CorpoS"/>
      </rPr>
      <t xml:space="preserve"> XX V</t>
    </r>
  </si>
  <si>
    <t>the Tail lights shall produce a perceptible continuos light between 4 cd and 8.5 cd when they are ON</t>
  </si>
  <si>
    <t>A Tail light under the 4cd shall be notified to the MCU</t>
  </si>
  <si>
    <t>FSR_BR_01</t>
  </si>
  <si>
    <t>FSR_BR_02</t>
  </si>
  <si>
    <t>FSR_BR_03</t>
  </si>
  <si>
    <t>FSR_BR_04</t>
  </si>
  <si>
    <t>FSR_BR_05</t>
  </si>
  <si>
    <t>FSR_BR_06</t>
  </si>
  <si>
    <t>FSR_TN_01</t>
  </si>
  <si>
    <t>FSR_TN_02</t>
  </si>
  <si>
    <t>FSR_TN_03</t>
  </si>
  <si>
    <t>FSR_TN_04</t>
  </si>
  <si>
    <t>FSR_TN_05</t>
  </si>
  <si>
    <t>FSR_TN_06</t>
  </si>
  <si>
    <t>when the signal "LH_PWR_TURN" signal changes from low state to high state the Turn indicator shall switch ON</t>
  </si>
  <si>
    <t>if the Turn indicator is in fault condition, the brake function shall be switched OFF</t>
  </si>
  <si>
    <t>the tail lights are considered in a "fault condition" when the current consumption is less the corrispodent luminos value or in a short circuit condition</t>
  </si>
  <si>
    <t>the Turn indicators are considered in a "fault condition" when the current consumption is less the corrispodent luminos value or in a short circuit condition</t>
  </si>
  <si>
    <t>the Turn indicator shall remain ON until the "LH_PWR_TURN" signal is in the High state</t>
  </si>
  <si>
    <t>SF_02
AS_02</t>
  </si>
  <si>
    <t>SG_03
AS_02</t>
  </si>
  <si>
    <t>SF_03
AS_03</t>
  </si>
  <si>
    <t>SG_05
AS_03</t>
  </si>
  <si>
    <t>FSR_BR_01
FSR_BR_03</t>
  </si>
  <si>
    <t>FSR_TL_01
FSR_TL_03</t>
  </si>
  <si>
    <t>FSR_TN_01
FSR_TN_03</t>
  </si>
  <si>
    <t>FSR_BR_04
FSR_BR_05</t>
  </si>
  <si>
    <t>FSR_TL_04
FSR_TL_05</t>
  </si>
  <si>
    <t>FSR_TN_04
FSR_TN_05</t>
  </si>
  <si>
    <t>if the tail lights are in fault condition, the tail function shall be switched OFF</t>
  </si>
  <si>
    <t>FZ_BR</t>
  </si>
  <si>
    <t>FZ_TL</t>
  </si>
  <si>
    <t>FZ_TN</t>
  </si>
  <si>
    <t>2. Safety Function - TURN LIGHT</t>
  </si>
  <si>
    <t>2. Safety Function - BRAKE LIGHT</t>
  </si>
  <si>
    <t>2. Safety Function - TAIL LIGHT</t>
  </si>
  <si>
    <t>A Turn Diagnostic Management block shall be implemented in order to verify that the Turn Light Management block achieves the requests about luminous intensity and ignition frequency</t>
  </si>
  <si>
    <t>A Brake Power Management Block shall be implemented to adapt the input signal LH_PWR_BRAKE for the Light Management block</t>
  </si>
  <si>
    <t>The Brake Power Management Block shall reduce the disturbances of the input signal LH_PWR_BRAKE</t>
  </si>
  <si>
    <t>TSR_0014</t>
  </si>
  <si>
    <t>A Brake Diagnostic Management block shall be implemented to verify that the light produced by the Light Management Block achieves the minimum value of 60 cd when requested</t>
  </si>
  <si>
    <t>A Brake Light Management Block shall be implemented to produce a perceptible continuos light between 60cd and 130cd when the input signal LH_PWR_BRAKE is in High State</t>
  </si>
  <si>
    <t>The Brake Power Management Block shall adapt the voltage by the input signal LH_PWR_BRAKE for the Brake Light Management block</t>
  </si>
  <si>
    <t>If a "fault condition" is detected in the Brake Light Management block, the Brake Diagnostic block shall communicate it to the MCU by the diagnostic signal DIAG_BRAKE</t>
  </si>
  <si>
    <t>As long as the "fault condition" is persistent, the Brake Light Management Block shall maintain OFF the light</t>
  </si>
  <si>
    <t>A Tail Light Management Block shall be implemented to produce a perceptible continuos light between 4cd and 8.5cd when the input signal LH_PWR_TAIL is in High State</t>
  </si>
  <si>
    <t>A Tail Power Management Block shall be implemented to adapt the input signal LH_PWR_TAIL for the Light Management block</t>
  </si>
  <si>
    <t>The Tail Power Management Block shall adapt the voltage by the input signal LH_PWR_TAIL for the Tail Light Management block</t>
  </si>
  <si>
    <t>The Tail Power Management Block shall reduce the disturbances of the input signal LH_PWR_TAIL</t>
  </si>
  <si>
    <t>A Tail Diagnostic Management block shall be implemented to verify that the light produced by the Tail Light Management Block achieves the minimum value of 4cd when requested</t>
  </si>
  <si>
    <t>If a "fault condition" is detected in the Tail Light Management block, the Tail Diagnostic Management block shall communicate it to the MCU by the diagnostic signal DIAG_TAIL</t>
  </si>
  <si>
    <t>As long as the "fault condition" is persistent, the Tail Light Management Block shall maintain OFF the light</t>
  </si>
  <si>
    <t>A Turn Power Management Block shall be implemented to adapt the input signal LH_PWR_TURN for the Light Management block</t>
  </si>
  <si>
    <t>The Turn Power Management Block shall adapt the voltage by the input signal LH_PWR_TURN for the Tail Light Management block</t>
  </si>
  <si>
    <t>The Turn Power Management Block shall reduce the disturbances of the input signal LH_PWR_TURN</t>
  </si>
  <si>
    <t>A Turn Diagnostic Management block shall be implemented in order to verify that the Turn Light Management block achieves the requested minimum value of 50 cd</t>
  </si>
  <si>
    <t>A Turn Diagnostic Management block shall be implemented in order to verify that the Turn Light Management block achieves the requested frequency of 1.25 ± 0.5 Hz with the pulse width greater than 0.3 s</t>
  </si>
  <si>
    <t>If a "fault condition" is detected in the Turn Light Management block, the Turn Diagnostic Management block shall communicate it to the MCU by the diagnostic signal DIAG_TURN</t>
  </si>
  <si>
    <t>LH_PWR_BRAKE</t>
  </si>
  <si>
    <t>LH_PWR_TAIL</t>
  </si>
  <si>
    <t>LH_PWR_TURN</t>
  </si>
  <si>
    <t>LH_PWR_GND</t>
  </si>
  <si>
    <t>DIAG_BRAKE</t>
  </si>
  <si>
    <t>DIAG_TAIL</t>
  </si>
  <si>
    <t>DIAG_TURN</t>
  </si>
  <si>
    <t>FZ_BR   FUNCTION BRAKE</t>
  </si>
  <si>
    <t>FZ_TL  FUNCTION TAIL</t>
  </si>
  <si>
    <t>FZ_TN   FUNCTION TURN</t>
  </si>
  <si>
    <t xml:space="preserve">LH_REARLAMP  </t>
  </si>
  <si>
    <t>BR_PWR   BRAKE POWER MANAGEMENT</t>
  </si>
  <si>
    <t>TL_PWR    TAIL POWER MANAGEMENT</t>
  </si>
  <si>
    <t>TN_PWR    TURN POWER MANAGEMENT</t>
  </si>
  <si>
    <t>BR_LGT   BRAKE LIGHT MANAGEMENT</t>
  </si>
  <si>
    <t>BR_DIAG   BRAKE DIAGNOSTIC MANAGEMENT</t>
  </si>
  <si>
    <t>TL_LGT   TAIL LIGHT MANAGEMENT</t>
  </si>
  <si>
    <t>TL_DIAG   TAIL DIAGNOSTIC MANAGEMENT</t>
  </si>
  <si>
    <t>TN_LGT   TURN LIGHT MANAGEMENT</t>
  </si>
  <si>
    <t>TN_DIAG   TURN DIAGNOSTIC MANAGEMENT</t>
  </si>
  <si>
    <t xml:space="preserve">The Tail Power Management block provides for the signal LH_PWR_TAIL filtering and adaptation aimed to avoid system damages or unwanted system behaviour. </t>
  </si>
  <si>
    <t xml:space="preserve">The Turn Power Management block provides for the signal LH_PWR_TURN filtering and adaptation aimed to avoid system damages or unwanted system behaviour. </t>
  </si>
  <si>
    <t>The Rearlamp block manages the lights of the car used for the visual communication with cars behind. It includes the functions of brake, tail and turn. This block receives signals from the MCU suitale for switching on and off of the previous declaired functions. It also notifies the MCU in case of damages at the subsystems.</t>
  </si>
  <si>
    <t>The Function Brake block manages the stop function of the car. It turns on the stop light when the driver pushes the brake pedal and it communicates to the MCU in case of fault on the brake system.</t>
  </si>
  <si>
    <t>The Function Tail block manages the tail function of the car. It turns on the tail light when the driver turns on the car and it communicates to the MCU in case of fault on the tail system.</t>
  </si>
  <si>
    <t>The Brake Light Management block provides the luminous intensity requested for the brake system. It receives the adapted power signal from the Brake Power Management block and it sends technical parameters to the Brake Diagnostic Management block.</t>
  </si>
  <si>
    <t>The Tail Light Management block provides the luminous intensity requested for the tail system. It receives the adapted power signal from the Tail Power Management block and it sends technical parameters to the Tail Diagnostic Management block.</t>
  </si>
  <si>
    <t>The Turn Light Management block provides the luminous intensity requested for the turn system and the relative wiping power-up animation. It receives the adapted power signal from the Turn Power Management block and it sends technical parameters to the Turn Diagnostic Management block.</t>
  </si>
  <si>
    <t>The Function Turn block manages the turn function of the car. It turns on the turn light when the driver wants to signal a turning manouvre and it communicates to the MCU in case of fault on the turn system.</t>
  </si>
  <si>
    <t xml:space="preserve">The Brake Power Management block provides for the signal LH_PWR_BRAKE filtering and adaptation aimed to avoid system damages or unwanted system behaviour. </t>
  </si>
  <si>
    <t>The Turn Diagnostic Management blocks provides the diagnostic analysis of the turn system. It shall ensure that the light intensity values are within those requested. In case of fault it communicates it to the MCU which provides to turn off the tail function.</t>
  </si>
  <si>
    <t>The Tail Diagnostic Management blocks provides the diagnostic analysis of the tail system. It shall ensure that the light intensity values are within those requested. In case of fault it communicates it to the MCU which provides to turn off the tail function.</t>
  </si>
  <si>
    <t>The Brake Diagnostic Management blocks provides the diagnostic analysis of the brake system. It shall ensure that the light intensity values are within those requested. In case of fault it communicates it to the MCU which provides to turn off the brake function.</t>
  </si>
  <si>
    <t>TN_PWR_OUT</t>
  </si>
  <si>
    <t>BR_PWR_OUT</t>
  </si>
  <si>
    <t>BR_LGT_VAL</t>
  </si>
  <si>
    <t>TL_PWR_OUT</t>
  </si>
  <si>
    <t>TL_LGT_VAL</t>
  </si>
  <si>
    <t>TN_LGT_VAL</t>
  </si>
  <si>
    <t>TL_DIAG_VAL</t>
  </si>
  <si>
    <t>BR_LGT</t>
  </si>
  <si>
    <t>BR_PWM</t>
  </si>
  <si>
    <t>BR_DIAG</t>
  </si>
  <si>
    <t>TL_LGT</t>
  </si>
  <si>
    <t>TL_PWR</t>
  </si>
  <si>
    <t>TL_DIAG</t>
  </si>
  <si>
    <t>TN_LGT</t>
  </si>
  <si>
    <t>TN_PWR</t>
  </si>
  <si>
    <t>TN_DIAG</t>
  </si>
  <si>
    <t>The Brake Light Management Block shall produce a perceptible continuos light between 60cd and 130cd when the input signal LH_PWR_BRAKE achieves the high state</t>
  </si>
  <si>
    <t xml:space="preserve">The Brake Light Management Block shall mantain a perceptible continuos light between 60cd and 130cd until the input signal LH_PWR_BRAKE achieves the Low State </t>
  </si>
  <si>
    <t>The Tail Light Management Block shall produce a perceptible continuos light between 4cd and 8.5cd when the input signal LH_PWR_TAIL achieves the high state</t>
  </si>
  <si>
    <t>The Tail Light Management Block shall mantain a perceptible continuos light between 4cd and 8.5cd until the input signal LH_PWR_TAIL achieves the Low State</t>
  </si>
  <si>
    <t>The Turn Light Management Block shall produce a perceptible continuos light between 50cd and 250cd when the input signal LH_PWR_TURN achieves the high state</t>
  </si>
  <si>
    <t>The Turn Light Management Block shall mantain a perceptible continuos light between 50cd and 250cd until the input signal LH_PWR_TURN achieves the Low State</t>
  </si>
  <si>
    <t>The LH_REARLAMP is a system which manages the different types of rear lights of a car. It is composed by three subsystems each of which manages a single function of lights. The functions that are managed are the following ones: brake lights, tail lights and turn lights. These subsystems communicate with a MCU that can provide a solution in case one or more faults occur.</t>
  </si>
  <si>
    <t>HW/SW</t>
  </si>
  <si>
    <t>N.A.</t>
  </si>
  <si>
    <t xml:space="preserve">The Brake Light Management Block shall not produce light when the input signal LH_PWR_BRAKE is in the Low State </t>
  </si>
  <si>
    <t xml:space="preserve"> The Turn Light Management Block shall not produce light when the input signal LH_PWR_TURN is in the Low State </t>
  </si>
  <si>
    <t xml:space="preserve">The Tail Light Management Block shall not produce light when the input signal LH_PWR_TAIL is in the Low State </t>
  </si>
  <si>
    <t>FSR_TN_07</t>
  </si>
  <si>
    <t>when the signal "LH_PWR_TURN" changes from High state to Low state the Tail lights shall switch OFF</t>
  </si>
  <si>
    <t>when the "LH_PWR_STOP" signal changes from low state to high state the brake indicators shall switch ON</t>
  </si>
  <si>
    <t>when the "LH_PWR_STOP" signal changes from High state to Low state the brake indicators shall switch OFF</t>
  </si>
  <si>
    <t>when the "LH_PWR_TAIL" signal changes from low state to high state the Tail lights shall switch ON</t>
  </si>
  <si>
    <t>when the "LH_PWR_TAIL" signal changes from High state to Low state the Tail lights shall switch OFF</t>
  </si>
  <si>
    <t>A Turn light under the 50cd shall be notified to the MCU</t>
  </si>
  <si>
    <t>AS_04</t>
  </si>
  <si>
    <t>As long as the "fault condition" is persistent, the Turn Light Management Block shall maintain OFF the light</t>
  </si>
  <si>
    <t>3. External Requirements</t>
  </si>
  <si>
    <t>ER_01</t>
  </si>
  <si>
    <t>ER_02</t>
  </si>
  <si>
    <t>ER_03</t>
  </si>
  <si>
    <t>MCU</t>
  </si>
  <si>
    <r>
      <t>The LH_REARLAMP system is composed by three subsystems each of which manages a single function of the rear lights of the car: brake, tail and turn lights. Each function is composed by three principal blocks: one for the Power Management, one for the Light Management and another for the Diagnostic. All the three functions involve an input low pass filter that is used to filter the input signal from the noise, thus preventing an unwanted switching on/off of the LED matrix. Then the filtered signal passes through an adaptation circuit implemented by a unidirectional DCDC Buck converter whose purpose is to adapt the 12V coming from the battery to the voltage needed from the correspondent LED matrix.                                                                                                                                                                                                           For the Ligth Management of the Tail function  it is chosen a solution which involves a matrix configuration of LEDs.  It is chosen with respect to a string configuration because it is more efficient in case of faults. The dimension of the matrix is chosen in order to satisfy the requirements on luminous intensity.                                                                                                                                                                                          For Brake and Turn functions instead, a string configuration of LEDs is used in oder to drive the current passing through each string with a LED programmable Driver. In the Brake Function the current for the LEDs is provvided by a programmable Driver which also takes care  of the diagnostic. In case of faults at the Brake LED matrix, the Driver sets a flag and sends a signal to the MCU which provides to</t>
    </r>
    <r>
      <rPr>
        <sz val="11"/>
        <rFont val="Calibri"/>
        <family val="2"/>
        <scheme val="minor"/>
      </rPr>
      <t xml:space="preserve"> turn off the brake function. Also in the Turn function the current for the LED matrix is provided by a programmable Driver which provides also for the shifting lighting of the strings. In case of faults at the turn LED matrix, the Driver sets a flag and sends a signal to the MCU which provides to turn off the Turn function.                                                                                                                                                                                                                                           In the Tail Function there is an analogical circuit which provides for the diagnostic of faults. This diagnostic circuit is composed by two matrices of resistors, one for each LED matrix, whose current inside is the one coming from the correspondent LED matrix. Thanks to a voltage sensor, the voltage on each resistor matrix is send to a comparator. In case of faults at the LED matrix there will be a voltage difference between the two resistor matrices. In case of this difference is present, the comparator sends an high signal to the MCU which provides to switch off the Tail function. </t>
    </r>
  </si>
  <si>
    <t>the Turn indicator shall produce a perceptible intermittent light between 50 cd and 250 cd when they are ON</t>
  </si>
  <si>
    <t xml:space="preserve">A wiping animation shall start when the turn indicator is switched ON </t>
  </si>
  <si>
    <t>The Turn Light Management Block shall produce a perceptible animated light with the following order:
- 200ms wiping animation (from zero to full ON)
- 200ms full ON
- 400ms full OFF</t>
  </si>
  <si>
    <t>The intermittence in the TURN indicator shall be performed through a wiping animation</t>
  </si>
  <si>
    <t>FSR_BR_01
FSR_BR_03
AS_01</t>
  </si>
  <si>
    <t>FSR_TL_01
FSR_TL_03
AS_02</t>
  </si>
  <si>
    <t>FSR_TN_01
FSR_TN_04
AS_03</t>
  </si>
  <si>
    <t>FSR_TN_02
AS_03</t>
  </si>
  <si>
    <r>
      <t>A Turn Light Management Block shall be implemented to produce a perceptible</t>
    </r>
    <r>
      <rPr>
        <sz val="11"/>
        <color rgb="FFFF0000"/>
        <rFont val="Calibri"/>
        <family val="2"/>
        <scheme val="minor"/>
      </rPr>
      <t xml:space="preserve"> </t>
    </r>
    <r>
      <rPr>
        <sz val="11"/>
        <rFont val="Calibri"/>
        <family val="2"/>
        <scheme val="minor"/>
      </rPr>
      <t>animated light with a frequence of 1.25Hz (a period of 800ms)</t>
    </r>
  </si>
  <si>
    <t xml:space="preserve">TSR_004       </t>
  </si>
  <si>
    <t xml:space="preserve">TSR_008       </t>
  </si>
  <si>
    <r>
      <t>A Turn Light Management Block shall be implemented to produce a perceptible</t>
    </r>
    <r>
      <rPr>
        <sz val="11"/>
        <color rgb="FFFF0000"/>
        <rFont val="Calibri"/>
        <family val="2"/>
        <scheme val="minor"/>
      </rPr>
      <t xml:space="preserve"> </t>
    </r>
    <r>
      <rPr>
        <sz val="11"/>
        <rFont val="Calibri"/>
        <family val="2"/>
        <scheme val="minor"/>
      </rPr>
      <t>intermittent light between 50cd and 250cd when the input signal LH_PWR_TURN is in High State</t>
    </r>
  </si>
  <si>
    <t xml:space="preserve"> TSR_025</t>
  </si>
  <si>
    <r>
      <t>If the MCU receives the high diagnostic signal DIAG_BRAKE it shall</t>
    </r>
    <r>
      <rPr>
        <sz val="11"/>
        <rFont val="Calibri"/>
        <family val="2"/>
        <scheme val="minor"/>
      </rPr>
      <t>s</t>
    </r>
    <r>
      <rPr>
        <sz val="11"/>
        <color theme="1"/>
        <rFont val="Calibri"/>
        <family val="2"/>
        <scheme val="minor"/>
      </rPr>
      <t xml:space="preserve"> turning off the Brake Function</t>
    </r>
  </si>
  <si>
    <r>
      <t>If the MCU receives the high diagnostic signal DIAG_TAIL it shall</t>
    </r>
    <r>
      <rPr>
        <sz val="11"/>
        <rFont val="Calibri"/>
        <family val="2"/>
        <scheme val="minor"/>
      </rPr>
      <t>s</t>
    </r>
    <r>
      <rPr>
        <sz val="11"/>
        <color theme="1"/>
        <rFont val="Calibri"/>
        <family val="2"/>
        <scheme val="minor"/>
      </rPr>
      <t xml:space="preserve"> turning off the Tail Function</t>
    </r>
  </si>
  <si>
    <r>
      <t>If the MCU receives the high diagnostic signal DIAG_TURN it shall</t>
    </r>
    <r>
      <rPr>
        <sz val="11"/>
        <rFont val="Calibri"/>
        <family val="2"/>
        <scheme val="minor"/>
      </rPr>
      <t>s</t>
    </r>
    <r>
      <rPr>
        <sz val="11"/>
        <color theme="1"/>
        <rFont val="Calibri"/>
        <family val="2"/>
        <scheme val="minor"/>
      </rPr>
      <t xml:space="preserve"> turning off the Turn Function</t>
    </r>
  </si>
  <si>
    <t>"active" for TURN indicator means: lights ON with a perceptible intermittent light with f=1.5 ± 0.5 Hz with the pulse width greater than 0.3 s (measured at 95 per cent peak light intensity) and an intensity between 50 cd and 250 cd</t>
  </si>
  <si>
    <t>4. Safety Mechanisms</t>
  </si>
  <si>
    <t>4. External Safety Mechanism</t>
  </si>
  <si>
    <t>SM1</t>
  </si>
  <si>
    <t>SM2</t>
  </si>
  <si>
    <t>SM3</t>
  </si>
  <si>
    <t>SM4</t>
  </si>
  <si>
    <t>SM5</t>
  </si>
  <si>
    <t>SM6</t>
  </si>
  <si>
    <t>SM7</t>
  </si>
  <si>
    <t>SM8</t>
  </si>
  <si>
    <t>Through the resistance matrix R1 it detects short circuit in the LED matrix 1</t>
  </si>
  <si>
    <t>Through the resistance matrix R2 it detects short circuit in the LED matrix 2</t>
  </si>
  <si>
    <t xml:space="preserve"> LED driver U1 detects open strings and with more than 2 open strings it alerts the MCU</t>
  </si>
  <si>
    <t>LED driver U1 detects short circuit string and then it alerts the MCU</t>
  </si>
  <si>
    <t xml:space="preserve">LED Driver U2 detects a too low output frequency and communicates it to the MCU </t>
  </si>
  <si>
    <t xml:space="preserve">LED Driver U2 detects a too high output frequency and communicates it to the MCU </t>
  </si>
  <si>
    <t xml:space="preserve"> LED driver U2 detects open strings and with more than 2 open strings it alerts the MCU</t>
  </si>
  <si>
    <t>LED driver U2 detects short circuit string and then it alerts the MCU</t>
  </si>
  <si>
    <t>SG01
 SG02</t>
  </si>
  <si>
    <t>SG03 
SG04</t>
  </si>
  <si>
    <t>SG03
 SG04</t>
  </si>
  <si>
    <t>SG05
 SG06</t>
  </si>
  <si>
    <t>SM1
SM2</t>
  </si>
  <si>
    <t>SM3
SM4</t>
  </si>
  <si>
    <t>SM7
SM8</t>
  </si>
  <si>
    <t>SM5
SM6</t>
  </si>
  <si>
    <t>EM1</t>
  </si>
  <si>
    <t>EM2</t>
  </si>
  <si>
    <t>EM3</t>
  </si>
  <si>
    <t>The MCU detects open circuits at the Brake function connectors</t>
  </si>
  <si>
    <t>The MCU detects open circuits at the Turn function connectors</t>
  </si>
  <si>
    <t>The MCU detects open circuits at the Tail function connectors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</si>
</sst>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sz val="10"/>
      <color theme="1"/>
      <name val="CorpoS"/>
    </font>
    <font>
      <sz val="11"/>
      <name val="Calibri"/>
      <family val="2"/>
      <scheme val="minor"/>
    </font>
    <font>
      <sz val="11"/>
      <color theme="4" tint="-0.249977111117893"/>
      <name val="Calibri"/>
      <family val="2"/>
      <scheme val="minor"/>
    </font>
    <font>
      <sz val="10"/>
      <color theme="1"/>
      <name val="Arial"/>
      <family val="2"/>
    </font>
    <font>
      <b/>
      <sz val="10"/>
      <color theme="1"/>
      <name val="Arial"/>
      <family val="2"/>
    </font>
    <font>
      <sz val="10"/>
      <color rgb="FFFF0000"/>
      <name val="Arial"/>
      <family val="2"/>
    </font>
    <font>
      <sz val="8"/>
      <name val="Calibri"/>
      <family val="2"/>
      <scheme val="minor"/>
    </font>
    <font>
      <sz val="11"/>
      <color rgb="FFFF0000"/>
      <name val="Calibri"/>
      <family val="2"/>
    </font>
    <font>
      <b/>
      <sz val="11"/>
      <name val="Calibri"/>
      <family val="2"/>
      <scheme val="minor"/>
    </font>
    <font>
      <b/>
      <sz val="11"/>
      <name val="Arial (W1)"/>
    </font>
    <font>
      <b/>
      <sz val="10"/>
      <name val="Arial"/>
      <family val="2"/>
    </font>
    <font>
      <sz val="10"/>
      <color indexed="12"/>
      <name val="Arial"/>
      <family val="2"/>
    </font>
    <font>
      <i/>
      <sz val="8"/>
      <name val="Arial"/>
      <family val="2"/>
    </font>
    <font>
      <strike/>
      <sz val="11"/>
      <color theme="1"/>
      <name val="Calibri"/>
      <family val="2"/>
      <scheme val="minor"/>
    </font>
    <font>
      <sz val="10"/>
      <name val="Arial"/>
      <family val="2"/>
    </font>
    <font>
      <sz val="11"/>
      <color rgb="FF0070C0"/>
      <name val="Calibri"/>
      <family val="2"/>
      <scheme val="minor"/>
    </font>
    <font>
      <sz val="8"/>
      <color theme="1"/>
      <name val="Calibri"/>
      <family val="2"/>
      <scheme val="minor"/>
    </font>
    <font>
      <strike/>
      <sz val="11"/>
      <name val="Calibri"/>
      <family val="2"/>
      <scheme val="minor"/>
    </font>
    <font>
      <strike/>
      <sz val="10"/>
      <name val="Arial"/>
      <family val="2"/>
    </font>
    <font>
      <strike/>
      <sz val="10"/>
      <color rgb="FFFF0000"/>
      <name val="Arial"/>
      <family val="2"/>
    </font>
    <font>
      <strike/>
      <sz val="10"/>
      <color theme="1"/>
      <name val="Arial"/>
      <family val="2"/>
    </font>
    <font>
      <sz val="10"/>
      <name val="Arial"/>
      <family val="1"/>
    </font>
    <font>
      <sz val="10"/>
      <color theme="1"/>
      <name val="Calibri"/>
      <family val="2"/>
    </font>
  </fonts>
  <fills count="13">
    <fill>
      <patternFill patternType="none"/>
    </fill>
    <fill>
      <patternFill patternType="gray125"/>
    </fill>
    <fill>
      <patternFill patternType="solid">
        <fgColor theme="0"/>
        <bgColor indexed="64"/>
      </patternFill>
    </fill>
    <fill>
      <patternFill patternType="solid">
        <fgColor rgb="FFB2DFEE"/>
        <bgColor indexed="64"/>
      </patternFill>
    </fill>
    <fill>
      <patternFill patternType="solid">
        <fgColor rgb="FFD1D1D1"/>
        <bgColor indexed="64"/>
      </patternFill>
    </fill>
    <fill>
      <patternFill patternType="solid">
        <fgColor theme="0" tint="-0.249977111117893"/>
        <bgColor indexed="64"/>
      </patternFill>
    </fill>
    <fill>
      <patternFill patternType="solid">
        <fgColor rgb="FFFF0000"/>
        <bgColor indexed="64"/>
      </patternFill>
    </fill>
    <fill>
      <patternFill patternType="solid">
        <fgColor theme="3" tint="0.3999755851924192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3" tint="0.59996337778862885"/>
        <bgColor indexed="64"/>
      </patternFill>
    </fill>
    <fill>
      <patternFill patternType="solid">
        <fgColor theme="6" tint="0.39994506668294322"/>
        <bgColor indexed="64"/>
      </patternFill>
    </fill>
  </fills>
  <borders count="15">
    <border>
      <left/>
      <right/>
      <top/>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auto="1"/>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7" fillId="0" borderId="0"/>
  </cellStyleXfs>
  <cellXfs count="255">
    <xf numFmtId="0" fontId="0" fillId="0" borderId="0" xfId="0"/>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0" fillId="2" borderId="0" xfId="0" applyFill="1"/>
    <xf numFmtId="0" fontId="0" fillId="2" borderId="5" xfId="0" applyFill="1" applyBorder="1"/>
    <xf numFmtId="0" fontId="0" fillId="2" borderId="0" xfId="0" applyFill="1" applyAlignment="1">
      <alignment horizontal="left" vertical="center"/>
    </xf>
    <xf numFmtId="0" fontId="0" fillId="2" borderId="8" xfId="0" applyFill="1" applyBorder="1" applyAlignment="1">
      <alignment horizontal="center" vertical="center"/>
    </xf>
    <xf numFmtId="0" fontId="0" fillId="2" borderId="9" xfId="0" applyFill="1" applyBorder="1"/>
    <xf numFmtId="0" fontId="0" fillId="2" borderId="10" xfId="0" applyFill="1" applyBorder="1"/>
    <xf numFmtId="0" fontId="0" fillId="2" borderId="11" xfId="0" applyFill="1" applyBorder="1"/>
    <xf numFmtId="0" fontId="2" fillId="3" borderId="8" xfId="0" applyFont="1" applyFill="1" applyBorder="1" applyAlignment="1">
      <alignment horizontal="center" vertical="center" wrapText="1"/>
    </xf>
    <xf numFmtId="0" fontId="0" fillId="0" borderId="0" xfId="0" applyAlignment="1">
      <alignment horizontal="center" vertical="center"/>
    </xf>
    <xf numFmtId="0" fontId="0" fillId="4" borderId="12" xfId="0" applyFill="1" applyBorder="1" applyAlignment="1">
      <alignment horizontal="left" vertical="center" wrapText="1"/>
    </xf>
    <xf numFmtId="0" fontId="0" fillId="4" borderId="12" xfId="0" applyFill="1" applyBorder="1" applyAlignment="1">
      <alignment horizontal="center" vertical="center" wrapText="1"/>
    </xf>
    <xf numFmtId="0" fontId="2" fillId="4" borderId="12" xfId="0" applyFont="1" applyFill="1" applyBorder="1" applyAlignment="1">
      <alignment vertical="center" wrapText="1"/>
    </xf>
    <xf numFmtId="0" fontId="2" fillId="4" borderId="12" xfId="0" applyFont="1" applyFill="1" applyBorder="1" applyAlignment="1">
      <alignment horizontal="center" vertical="center" wrapText="1"/>
    </xf>
    <xf numFmtId="0" fontId="0" fillId="4" borderId="12" xfId="0" applyFill="1" applyBorder="1" applyAlignment="1">
      <alignment vertical="top" wrapText="1"/>
    </xf>
    <xf numFmtId="0" fontId="0" fillId="4" borderId="8" xfId="0" applyFill="1" applyBorder="1" applyAlignment="1">
      <alignment horizontal="left" vertical="center" wrapText="1"/>
    </xf>
    <xf numFmtId="0" fontId="0" fillId="4" borderId="8" xfId="0" applyFill="1" applyBorder="1" applyAlignment="1">
      <alignment horizontal="center" vertical="center" wrapText="1"/>
    </xf>
    <xf numFmtId="0" fontId="2" fillId="4" borderId="8" xfId="0" applyFont="1" applyFill="1" applyBorder="1" applyAlignment="1">
      <alignment vertical="center" wrapText="1"/>
    </xf>
    <xf numFmtId="0" fontId="2" fillId="4" borderId="8" xfId="0" applyFont="1" applyFill="1" applyBorder="1" applyAlignment="1">
      <alignment horizontal="center" vertical="center" wrapText="1"/>
    </xf>
    <xf numFmtId="0" fontId="0" fillId="4" borderId="8" xfId="0" applyFill="1" applyBorder="1" applyAlignment="1">
      <alignment vertical="top" wrapText="1"/>
    </xf>
    <xf numFmtId="0" fontId="0" fillId="0" borderId="8" xfId="0" applyBorder="1" applyAlignment="1">
      <alignment horizontal="left" vertical="center" wrapText="1"/>
    </xf>
    <xf numFmtId="0" fontId="0" fillId="0" borderId="8" xfId="0" applyBorder="1" applyAlignment="1">
      <alignment horizontal="center" vertical="center" wrapText="1"/>
    </xf>
    <xf numFmtId="0" fontId="0" fillId="0" borderId="8" xfId="0" applyBorder="1" applyAlignment="1">
      <alignment vertical="center" wrapText="1"/>
    </xf>
    <xf numFmtId="0" fontId="0" fillId="0" borderId="8" xfId="0" applyBorder="1" applyAlignment="1">
      <alignment vertical="top" wrapText="1"/>
    </xf>
    <xf numFmtId="0" fontId="3" fillId="4" borderId="8" xfId="0" applyFont="1" applyFill="1" applyBorder="1" applyAlignment="1">
      <alignment vertical="center" wrapText="1"/>
    </xf>
    <xf numFmtId="0" fontId="2" fillId="0" borderId="8" xfId="0" applyFont="1" applyBorder="1" applyAlignment="1">
      <alignment vertical="center" wrapText="1"/>
    </xf>
    <xf numFmtId="0" fontId="2" fillId="0" borderId="8" xfId="0" applyFont="1" applyBorder="1" applyAlignment="1">
      <alignment horizontal="center" vertical="center" wrapText="1"/>
    </xf>
    <xf numFmtId="0" fontId="0" fillId="2" borderId="8" xfId="0" applyFill="1" applyBorder="1" applyAlignment="1">
      <alignment horizontal="left" vertical="center" wrapText="1"/>
    </xf>
    <xf numFmtId="0" fontId="0" fillId="0" borderId="8" xfId="0" applyBorder="1" applyAlignment="1">
      <alignment horizontal="center" vertical="center"/>
    </xf>
    <xf numFmtId="0" fontId="0" fillId="0" borderId="0" xfId="0" applyAlignment="1">
      <alignment vertical="center" wrapText="1"/>
    </xf>
    <xf numFmtId="0" fontId="0" fillId="2" borderId="8" xfId="0" applyFill="1" applyBorder="1" applyAlignment="1">
      <alignment vertical="center"/>
    </xf>
    <xf numFmtId="0" fontId="0" fillId="0" borderId="8" xfId="0" applyBorder="1"/>
    <xf numFmtId="0" fontId="0" fillId="2" borderId="8" xfId="0" applyFill="1" applyBorder="1" applyAlignment="1">
      <alignment horizontal="left" vertical="center"/>
    </xf>
    <xf numFmtId="0" fontId="0" fillId="2" borderId="8" xfId="0" applyFill="1" applyBorder="1" applyAlignment="1">
      <alignment vertical="center" wrapText="1"/>
    </xf>
    <xf numFmtId="0" fontId="1" fillId="0" borderId="8" xfId="0"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6" fillId="0" borderId="8" xfId="0" applyFont="1" applyBorder="1" applyAlignment="1">
      <alignment vertical="center" wrapText="1"/>
    </xf>
    <xf numFmtId="0" fontId="5" fillId="0" borderId="8" xfId="0" applyFont="1" applyBorder="1" applyAlignment="1">
      <alignment vertical="center" wrapText="1"/>
    </xf>
    <xf numFmtId="0" fontId="1" fillId="0" borderId="8" xfId="0" applyFont="1" applyBorder="1" applyAlignment="1">
      <alignment horizontal="center" vertical="center" wrapText="1"/>
    </xf>
    <xf numFmtId="0" fontId="5" fillId="0" borderId="8" xfId="0" applyFont="1" applyBorder="1" applyAlignment="1">
      <alignment horizontal="center" vertical="center" wrapText="1"/>
    </xf>
    <xf numFmtId="0" fontId="0" fillId="0" borderId="0" xfId="0" applyAlignment="1">
      <alignment horizontal="center" vertical="center" wrapText="1"/>
    </xf>
    <xf numFmtId="0" fontId="1" fillId="0" borderId="6" xfId="0" applyFont="1" applyBorder="1" applyAlignment="1">
      <alignment vertical="center" wrapText="1"/>
    </xf>
    <xf numFmtId="0" fontId="7" fillId="0" borderId="8" xfId="1" applyBorder="1" applyAlignment="1">
      <alignment vertical="top" wrapText="1"/>
    </xf>
    <xf numFmtId="0" fontId="7" fillId="0" borderId="8" xfId="1" applyBorder="1" applyAlignment="1">
      <alignment horizontal="center" vertical="top" wrapText="1"/>
    </xf>
    <xf numFmtId="0" fontId="7" fillId="0" borderId="0" xfId="1" applyAlignment="1">
      <alignment vertical="top" wrapText="1"/>
    </xf>
    <xf numFmtId="9" fontId="7" fillId="0" borderId="8" xfId="1" applyNumberFormat="1" applyBorder="1" applyAlignment="1">
      <alignment horizontal="center" vertical="top" wrapText="1"/>
    </xf>
    <xf numFmtId="0" fontId="9" fillId="0" borderId="8" xfId="1" applyFont="1" applyBorder="1" applyAlignment="1">
      <alignment vertical="top" wrapText="1"/>
    </xf>
    <xf numFmtId="0" fontId="7" fillId="0" borderId="0" xfId="1" applyAlignment="1">
      <alignment horizontal="center" vertical="top" wrapText="1"/>
    </xf>
    <xf numFmtId="0" fontId="0" fillId="2" borderId="6" xfId="0" applyFill="1" applyBorder="1" applyAlignment="1">
      <alignment horizontal="center" vertical="center"/>
    </xf>
    <xf numFmtId="0" fontId="0" fillId="6" borderId="8" xfId="0" applyFill="1" applyBorder="1" applyAlignment="1">
      <alignment vertical="center" wrapText="1"/>
    </xf>
    <xf numFmtId="0" fontId="0" fillId="5" borderId="7" xfId="0" applyFill="1" applyBorder="1" applyAlignment="1">
      <alignment vertical="center"/>
    </xf>
    <xf numFmtId="0" fontId="12" fillId="2" borderId="0" xfId="0" applyFont="1" applyFill="1" applyAlignment="1">
      <alignment horizontal="left" vertical="center"/>
    </xf>
    <xf numFmtId="0" fontId="5" fillId="2" borderId="0" xfId="0" applyFont="1" applyFill="1" applyAlignment="1">
      <alignment horizontal="left" vertical="center"/>
    </xf>
    <xf numFmtId="0" fontId="5" fillId="2" borderId="0" xfId="0" applyFont="1" applyFill="1"/>
    <xf numFmtId="0" fontId="2" fillId="5" borderId="6" xfId="0" applyFont="1" applyFill="1" applyBorder="1" applyAlignment="1">
      <alignment vertical="center"/>
    </xf>
    <xf numFmtId="0" fontId="0" fillId="0" borderId="0" xfId="0" applyAlignment="1">
      <alignment vertical="center"/>
    </xf>
    <xf numFmtId="0" fontId="5" fillId="0" borderId="0" xfId="0" applyFont="1" applyAlignment="1">
      <alignment vertical="center" wrapText="1"/>
    </xf>
    <xf numFmtId="49" fontId="15" fillId="0" borderId="8" xfId="0" applyNumberFormat="1" applyFont="1" applyBorder="1" applyAlignment="1">
      <alignment horizontal="center" vertical="center" wrapText="1"/>
    </xf>
    <xf numFmtId="0" fontId="12" fillId="5" borderId="6" xfId="0" applyFont="1" applyFill="1" applyBorder="1" applyAlignment="1">
      <alignment horizontal="left" vertical="center"/>
    </xf>
    <xf numFmtId="0" fontId="0" fillId="2" borderId="6" xfId="0" quotePrefix="1" applyFill="1" applyBorder="1" applyAlignment="1">
      <alignment horizontal="center" vertical="center"/>
    </xf>
    <xf numFmtId="14" fontId="0" fillId="2" borderId="8" xfId="0" applyNumberFormat="1" applyFill="1" applyBorder="1" applyAlignment="1">
      <alignment horizontal="center" vertical="center"/>
    </xf>
    <xf numFmtId="0" fontId="0" fillId="5" borderId="13" xfId="0" applyFill="1" applyBorder="1" applyAlignment="1">
      <alignment vertical="center"/>
    </xf>
    <xf numFmtId="0" fontId="12" fillId="7" borderId="6" xfId="0" applyFont="1" applyFill="1" applyBorder="1" applyAlignment="1">
      <alignment horizontal="center" vertical="center"/>
    </xf>
    <xf numFmtId="0" fontId="12" fillId="7" borderId="8" xfId="0" applyFont="1" applyFill="1" applyBorder="1" applyAlignment="1">
      <alignment horizontal="center" vertical="center"/>
    </xf>
    <xf numFmtId="0" fontId="8" fillId="0" borderId="0" xfId="1" applyFont="1" applyAlignment="1">
      <alignment vertical="center" wrapText="1"/>
    </xf>
    <xf numFmtId="0" fontId="7" fillId="5" borderId="14" xfId="1" applyFill="1" applyBorder="1" applyAlignment="1">
      <alignment horizontal="center" vertical="top" wrapText="1"/>
    </xf>
    <xf numFmtId="0" fontId="8" fillId="5" borderId="14" xfId="1" applyFont="1" applyFill="1" applyBorder="1" applyAlignment="1">
      <alignment horizontal="center" vertical="center" wrapText="1"/>
    </xf>
    <xf numFmtId="0" fontId="8" fillId="5" borderId="12" xfId="1" applyFont="1" applyFill="1" applyBorder="1" applyAlignment="1">
      <alignment horizontal="center" vertical="center" wrapText="1"/>
    </xf>
    <xf numFmtId="0" fontId="12" fillId="7" borderId="6"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0" fillId="0" borderId="8" xfId="0" applyBorder="1" applyAlignment="1">
      <alignment vertical="center"/>
    </xf>
    <xf numFmtId="0" fontId="0" fillId="0" borderId="0" xfId="0" applyAlignment="1">
      <alignment horizontal="center"/>
    </xf>
    <xf numFmtId="0" fontId="0" fillId="0" borderId="8" xfId="0" applyBorder="1" applyAlignment="1">
      <alignment horizontal="center"/>
    </xf>
    <xf numFmtId="0" fontId="1" fillId="0" borderId="8" xfId="0" applyFont="1" applyBorder="1" applyAlignment="1">
      <alignment horizontal="center" vertical="center"/>
    </xf>
    <xf numFmtId="0" fontId="4" fillId="0" borderId="8" xfId="0" applyFont="1" applyBorder="1" applyAlignment="1">
      <alignment vertical="center" wrapText="1"/>
    </xf>
    <xf numFmtId="0" fontId="5" fillId="0" borderId="0" xfId="0" applyFont="1" applyAlignment="1">
      <alignment horizontal="center" vertical="center" wrapText="1"/>
    </xf>
    <xf numFmtId="0" fontId="0" fillId="0" borderId="7" xfId="0" applyBorder="1" applyAlignment="1">
      <alignment horizontal="center" vertical="center" wrapText="1"/>
    </xf>
    <xf numFmtId="0" fontId="15" fillId="0" borderId="8"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8" xfId="0" applyFont="1" applyBorder="1" applyAlignment="1">
      <alignment horizontal="center" vertical="center"/>
    </xf>
    <xf numFmtId="0" fontId="15" fillId="0" borderId="8" xfId="0" applyFont="1" applyBorder="1" applyAlignment="1">
      <alignment vertical="center" wrapText="1"/>
    </xf>
    <xf numFmtId="0" fontId="16" fillId="0" borderId="8"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0" fillId="0" borderId="12" xfId="0" applyBorder="1" applyAlignment="1">
      <alignment vertical="center" wrapText="1"/>
    </xf>
    <xf numFmtId="0" fontId="2" fillId="4" borderId="8" xfId="0" applyFont="1" applyFill="1" applyBorder="1" applyAlignment="1">
      <alignment horizontal="left" vertical="center" wrapText="1"/>
    </xf>
    <xf numFmtId="0" fontId="0" fillId="4" borderId="14" xfId="0" applyFill="1" applyBorder="1" applyAlignment="1">
      <alignment horizontal="center" vertical="center" wrapText="1"/>
    </xf>
    <xf numFmtId="0" fontId="0" fillId="0" borderId="8" xfId="0" applyBorder="1" applyAlignment="1">
      <alignment horizontal="left"/>
    </xf>
    <xf numFmtId="14" fontId="0" fillId="0" borderId="8" xfId="0" applyNumberFormat="1" applyBorder="1" applyAlignment="1">
      <alignment horizontal="left"/>
    </xf>
    <xf numFmtId="0" fontId="0" fillId="0" borderId="0" xfId="0" applyAlignment="1">
      <alignment wrapText="1"/>
    </xf>
    <xf numFmtId="0" fontId="5" fillId="0" borderId="8" xfId="0" applyFont="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xf>
    <xf numFmtId="0" fontId="0" fillId="0" borderId="7" xfId="0" applyBorder="1" applyAlignment="1">
      <alignment horizontal="left" vertical="center" wrapText="1"/>
    </xf>
    <xf numFmtId="0" fontId="1" fillId="0" borderId="0" xfId="0" applyFont="1" applyAlignment="1">
      <alignment vertical="center" wrapText="1"/>
    </xf>
    <xf numFmtId="0" fontId="1" fillId="4" borderId="8" xfId="0" applyFont="1" applyFill="1" applyBorder="1" applyAlignment="1">
      <alignment horizontal="center" vertical="center" wrapText="1"/>
    </xf>
    <xf numFmtId="0" fontId="18" fillId="0" borderId="8" xfId="1" applyFont="1" applyBorder="1" applyAlignment="1">
      <alignment horizontal="center" vertical="center" wrapText="1"/>
    </xf>
    <xf numFmtId="0" fontId="8" fillId="5" borderId="8" xfId="1" applyFont="1" applyFill="1" applyBorder="1" applyAlignment="1">
      <alignment horizontal="center" vertical="center" textRotation="90" wrapText="1"/>
    </xf>
    <xf numFmtId="0" fontId="2" fillId="4" borderId="14" xfId="0" applyFont="1" applyFill="1" applyBorder="1" applyAlignment="1">
      <alignment horizontal="left" vertical="center" wrapText="1"/>
    </xf>
    <xf numFmtId="0" fontId="8" fillId="5" borderId="1" xfId="1" applyFont="1" applyFill="1" applyBorder="1" applyAlignment="1">
      <alignment horizontal="center" vertical="center" wrapText="1"/>
    </xf>
    <xf numFmtId="0" fontId="18" fillId="0" borderId="8" xfId="1" applyFont="1" applyBorder="1" applyAlignment="1">
      <alignment vertical="top" wrapText="1"/>
    </xf>
    <xf numFmtId="0" fontId="2" fillId="5" borderId="13" xfId="0" applyFont="1" applyFill="1" applyBorder="1" applyAlignment="1">
      <alignment vertical="center"/>
    </xf>
    <xf numFmtId="0" fontId="0" fillId="2" borderId="0" xfId="0" applyFill="1" applyAlignment="1">
      <alignment horizontal="left"/>
    </xf>
    <xf numFmtId="0" fontId="0" fillId="2" borderId="6" xfId="0" quotePrefix="1" applyFill="1" applyBorder="1" applyAlignment="1">
      <alignment horizontal="left"/>
    </xf>
    <xf numFmtId="0" fontId="0" fillId="2" borderId="7" xfId="0" quotePrefix="1" applyFill="1" applyBorder="1" applyAlignment="1">
      <alignment horizontal="left"/>
    </xf>
    <xf numFmtId="0" fontId="0" fillId="2" borderId="8" xfId="0" applyFill="1" applyBorder="1" applyAlignment="1">
      <alignment horizontal="center" vertical="center" wrapText="1"/>
    </xf>
    <xf numFmtId="0" fontId="5" fillId="0" borderId="8" xfId="0" applyFont="1" applyBorder="1" applyAlignment="1">
      <alignment horizontal="center" vertical="center"/>
    </xf>
    <xf numFmtId="0" fontId="7" fillId="0" borderId="8" xfId="1" applyBorder="1" applyAlignment="1">
      <alignment horizontal="center" vertical="center" wrapText="1"/>
    </xf>
    <xf numFmtId="0" fontId="7" fillId="0" borderId="0" xfId="1" applyAlignment="1">
      <alignment horizontal="center" vertical="center" wrapText="1"/>
    </xf>
    <xf numFmtId="0" fontId="18" fillId="0" borderId="8" xfId="1" applyFont="1" applyBorder="1" applyAlignment="1">
      <alignment horizontal="left" vertical="top" wrapText="1"/>
    </xf>
    <xf numFmtId="0" fontId="9" fillId="0" borderId="8" xfId="1" applyFont="1" applyBorder="1" applyAlignment="1">
      <alignment horizontal="left" vertical="top" wrapText="1"/>
    </xf>
    <xf numFmtId="0" fontId="7" fillId="0" borderId="8" xfId="1" applyBorder="1" applyAlignment="1">
      <alignment horizontal="left" vertical="top" wrapText="1"/>
    </xf>
    <xf numFmtId="0" fontId="19" fillId="0" borderId="8" xfId="0" applyFont="1" applyBorder="1" applyAlignment="1">
      <alignment horizontal="center" vertical="center"/>
    </xf>
    <xf numFmtId="0" fontId="19" fillId="0" borderId="8" xfId="0" applyFont="1" applyBorder="1" applyAlignment="1">
      <alignment vertical="center" wrapText="1"/>
    </xf>
    <xf numFmtId="0" fontId="19" fillId="0" borderId="8" xfId="0" applyFont="1" applyBorder="1" applyAlignment="1">
      <alignment horizontal="center" vertical="center" wrapText="1"/>
    </xf>
    <xf numFmtId="0" fontId="19" fillId="0" borderId="0" xfId="0" applyFont="1" applyAlignment="1">
      <alignment horizontal="center" vertical="center" wrapText="1"/>
    </xf>
    <xf numFmtId="0" fontId="19" fillId="2" borderId="8" xfId="0" applyFont="1" applyFill="1" applyBorder="1" applyAlignment="1">
      <alignment horizontal="center" vertical="center"/>
    </xf>
    <xf numFmtId="0" fontId="19" fillId="2" borderId="8" xfId="0" applyFont="1" applyFill="1" applyBorder="1" applyAlignment="1">
      <alignment horizontal="left" vertical="center"/>
    </xf>
    <xf numFmtId="0" fontId="19" fillId="0" borderId="0" xfId="0" applyFont="1"/>
    <xf numFmtId="0" fontId="20" fillId="0" borderId="8" xfId="0" applyFont="1" applyBorder="1" applyAlignment="1">
      <alignment horizontal="center" vertical="center" wrapText="1"/>
    </xf>
    <xf numFmtId="0" fontId="17" fillId="0" borderId="8" xfId="0" applyFont="1" applyBorder="1" applyAlignment="1">
      <alignment vertical="center" wrapText="1"/>
    </xf>
    <xf numFmtId="0" fontId="17" fillId="0" borderId="8" xfId="0" applyFont="1" applyBorder="1" applyAlignment="1">
      <alignment horizontal="center" vertical="center"/>
    </xf>
    <xf numFmtId="0" fontId="17" fillId="2" borderId="8" xfId="0" applyFont="1" applyFill="1" applyBorder="1" applyAlignment="1">
      <alignment horizontal="center" vertical="center" wrapText="1"/>
    </xf>
    <xf numFmtId="0" fontId="17" fillId="0" borderId="8" xfId="0" applyFont="1" applyBorder="1" applyAlignment="1">
      <alignment vertical="center"/>
    </xf>
    <xf numFmtId="0" fontId="0" fillId="2" borderId="2" xfId="0" applyFill="1" applyBorder="1" applyAlignment="1">
      <alignment horizontal="center" vertical="center"/>
    </xf>
    <xf numFmtId="0" fontId="0" fillId="2" borderId="2" xfId="0" applyFill="1" applyBorder="1" applyAlignment="1">
      <alignment horizontal="left" vertical="center" wrapText="1"/>
    </xf>
    <xf numFmtId="0" fontId="0" fillId="2" borderId="2" xfId="0" applyFill="1" applyBorder="1" applyAlignment="1">
      <alignment horizontal="center" vertical="center" wrapText="1"/>
    </xf>
    <xf numFmtId="0" fontId="0" fillId="2" borderId="4" xfId="0" applyFill="1" applyBorder="1" applyAlignment="1">
      <alignment vertical="center"/>
    </xf>
    <xf numFmtId="0" fontId="0" fillId="2" borderId="0" xfId="0" applyFill="1" applyAlignment="1">
      <alignment horizontal="center" vertical="center"/>
    </xf>
    <xf numFmtId="0" fontId="0" fillId="2" borderId="0" xfId="0" applyFill="1" applyAlignment="1">
      <alignment horizontal="center" vertical="center" wrapText="1"/>
    </xf>
    <xf numFmtId="0" fontId="5" fillId="2" borderId="0" xfId="0" applyFont="1" applyFill="1" applyAlignment="1">
      <alignment horizontal="center" vertical="center" wrapText="1"/>
    </xf>
    <xf numFmtId="0" fontId="0" fillId="2" borderId="9" xfId="0" applyFill="1" applyBorder="1" applyAlignment="1">
      <alignment vertical="center"/>
    </xf>
    <xf numFmtId="0" fontId="0" fillId="2" borderId="10" xfId="0" applyFill="1" applyBorder="1" applyAlignment="1">
      <alignment horizontal="center" vertical="center"/>
    </xf>
    <xf numFmtId="0" fontId="5" fillId="2" borderId="10" xfId="0" applyFont="1" applyFill="1" applyBorder="1" applyAlignment="1">
      <alignment horizontal="center" vertical="center" wrapText="1"/>
    </xf>
    <xf numFmtId="0" fontId="0" fillId="2" borderId="10" xfId="0" applyFill="1" applyBorder="1" applyAlignment="1">
      <alignment horizontal="center" vertical="center" wrapText="1"/>
    </xf>
    <xf numFmtId="0" fontId="0" fillId="9" borderId="5" xfId="0" applyFill="1" applyBorder="1" applyAlignment="1">
      <alignment vertical="center"/>
    </xf>
    <xf numFmtId="0" fontId="0" fillId="0" borderId="4" xfId="0" applyBorder="1" applyAlignment="1">
      <alignment vertical="center"/>
    </xf>
    <xf numFmtId="0" fontId="0" fillId="2" borderId="1" xfId="0" applyFill="1" applyBorder="1" applyAlignment="1">
      <alignment vertical="center"/>
    </xf>
    <xf numFmtId="0" fontId="0" fillId="9" borderId="4" xfId="0" applyFill="1" applyBorder="1" applyAlignment="1">
      <alignment vertical="center"/>
    </xf>
    <xf numFmtId="0" fontId="0" fillId="9" borderId="0" xfId="0" applyFill="1" applyAlignment="1">
      <alignment vertical="center"/>
    </xf>
    <xf numFmtId="0" fontId="0" fillId="2" borderId="0" xfId="0" applyFill="1" applyAlignment="1">
      <alignment vertical="center" wrapText="1"/>
    </xf>
    <xf numFmtId="0" fontId="0" fillId="2" borderId="2" xfId="0" applyFill="1" applyBorder="1" applyAlignment="1">
      <alignment vertical="center" wrapText="1"/>
    </xf>
    <xf numFmtId="0" fontId="5" fillId="2" borderId="4" xfId="0" applyFont="1" applyFill="1" applyBorder="1" applyAlignment="1">
      <alignment horizontal="left" vertical="center" wrapText="1"/>
    </xf>
    <xf numFmtId="0" fontId="0" fillId="2" borderId="10" xfId="0" applyFill="1" applyBorder="1" applyAlignment="1">
      <alignment vertical="center" wrapText="1"/>
    </xf>
    <xf numFmtId="0" fontId="0" fillId="2" borderId="0" xfId="0" applyFill="1" applyAlignment="1">
      <alignment vertical="top"/>
    </xf>
    <xf numFmtId="0" fontId="18" fillId="2" borderId="8" xfId="1" applyFont="1" applyFill="1" applyBorder="1" applyAlignment="1">
      <alignment vertical="top" wrapText="1"/>
    </xf>
    <xf numFmtId="0" fontId="0" fillId="5" borderId="13" xfId="0" applyFill="1" applyBorder="1" applyAlignment="1">
      <alignment vertical="center" wrapText="1"/>
    </xf>
    <xf numFmtId="0" fontId="12" fillId="7" borderId="8" xfId="0" applyFont="1" applyFill="1" applyBorder="1" applyAlignment="1">
      <alignment vertical="center" wrapText="1"/>
    </xf>
    <xf numFmtId="0" fontId="21" fillId="0" borderId="6" xfId="0" applyFont="1" applyBorder="1" applyAlignment="1">
      <alignment vertical="center" wrapText="1"/>
    </xf>
    <xf numFmtId="0" fontId="23" fillId="0" borderId="8" xfId="1" applyFont="1" applyBorder="1" applyAlignment="1">
      <alignment vertical="top" wrapText="1"/>
    </xf>
    <xf numFmtId="0" fontId="22" fillId="0" borderId="8" xfId="1" applyFont="1" applyBorder="1" applyAlignment="1">
      <alignment vertical="top" wrapText="1"/>
    </xf>
    <xf numFmtId="0" fontId="22" fillId="2" borderId="8" xfId="1" applyFont="1" applyFill="1" applyBorder="1" applyAlignment="1">
      <alignment vertical="top" wrapText="1"/>
    </xf>
    <xf numFmtId="0" fontId="8" fillId="5" borderId="12" xfId="1" applyFont="1" applyFill="1" applyBorder="1" applyAlignment="1">
      <alignment horizontal="center" vertical="top" wrapText="1"/>
    </xf>
    <xf numFmtId="0" fontId="22" fillId="0" borderId="8" xfId="1" applyFont="1" applyBorder="1" applyAlignment="1">
      <alignment horizontal="left" vertical="top" wrapText="1"/>
    </xf>
    <xf numFmtId="0" fontId="24" fillId="0" borderId="8" xfId="1" applyFont="1" applyBorder="1" applyAlignment="1">
      <alignment horizontal="left" vertical="top" wrapText="1"/>
    </xf>
    <xf numFmtId="0" fontId="0" fillId="0" borderId="8" xfId="0" applyBorder="1" applyAlignment="1">
      <alignment horizontal="left" vertical="center"/>
    </xf>
    <xf numFmtId="0" fontId="18" fillId="0" borderId="8" xfId="1" applyFont="1" applyBorder="1" applyAlignment="1">
      <alignment horizontal="center" vertical="top" wrapText="1"/>
    </xf>
    <xf numFmtId="0" fontId="25" fillId="0" borderId="8" xfId="1" applyFont="1" applyBorder="1" applyAlignment="1">
      <alignment vertical="top" wrapText="1"/>
    </xf>
    <xf numFmtId="0" fontId="5" fillId="4" borderId="8" xfId="0" applyFont="1" applyFill="1" applyBorder="1" applyAlignment="1">
      <alignment horizontal="center" vertical="center" wrapText="1"/>
    </xf>
    <xf numFmtId="0" fontId="8" fillId="5" borderId="2" xfId="1" applyFont="1" applyFill="1" applyBorder="1" applyAlignment="1">
      <alignment horizontal="center" vertical="center" wrapText="1"/>
    </xf>
    <xf numFmtId="9" fontId="7" fillId="0" borderId="8" xfId="1" applyNumberFormat="1" applyBorder="1" applyAlignment="1">
      <alignment horizontal="center" vertical="center" wrapText="1"/>
    </xf>
    <xf numFmtId="9" fontId="18" fillId="0" borderId="8" xfId="1" applyNumberFormat="1" applyFont="1" applyBorder="1" applyAlignment="1">
      <alignment horizontal="center" vertical="center" wrapText="1"/>
    </xf>
    <xf numFmtId="0" fontId="7" fillId="5" borderId="14" xfId="1" applyFill="1" applyBorder="1" applyAlignment="1">
      <alignment horizontal="center" wrapText="1"/>
    </xf>
    <xf numFmtId="0" fontId="7" fillId="0" borderId="8" xfId="1" applyBorder="1" applyAlignment="1">
      <alignment horizontal="center" wrapText="1"/>
    </xf>
    <xf numFmtId="0" fontId="7" fillId="0" borderId="0" xfId="1" applyAlignment="1">
      <alignment horizontal="center" wrapText="1"/>
    </xf>
    <xf numFmtId="0" fontId="1" fillId="0" borderId="0" xfId="0" applyFont="1" applyAlignment="1">
      <alignment horizontal="center" vertical="center"/>
    </xf>
    <xf numFmtId="0" fontId="0" fillId="9" borderId="6" xfId="0" applyFill="1" applyBorder="1" applyAlignment="1">
      <alignment vertical="center" wrapText="1"/>
    </xf>
    <xf numFmtId="0" fontId="0" fillId="9" borderId="13" xfId="0" applyFill="1" applyBorder="1" applyAlignment="1">
      <alignment vertical="center" wrapText="1"/>
    </xf>
    <xf numFmtId="0" fontId="0" fillId="9" borderId="7" xfId="0" applyFill="1" applyBorder="1" applyAlignment="1">
      <alignment vertical="center" wrapText="1"/>
    </xf>
    <xf numFmtId="0" fontId="0" fillId="2" borderId="0" xfId="0" applyFill="1" applyAlignment="1">
      <alignment horizontal="left" vertical="center" wrapText="1"/>
    </xf>
    <xf numFmtId="0" fontId="0" fillId="2" borderId="5" xfId="0" applyFill="1" applyBorder="1" applyAlignment="1">
      <alignment horizontal="left" vertical="center" wrapText="1"/>
    </xf>
    <xf numFmtId="0" fontId="0" fillId="0" borderId="5" xfId="0" applyBorder="1"/>
    <xf numFmtId="0" fontId="0" fillId="0" borderId="0" xfId="0" applyAlignment="1">
      <alignment horizontal="left" vertical="top"/>
    </xf>
    <xf numFmtId="0" fontId="19" fillId="12" borderId="8" xfId="0" applyFont="1" applyFill="1" applyBorder="1" applyAlignment="1">
      <alignment horizontal="center" vertical="center"/>
    </xf>
    <xf numFmtId="0" fontId="19" fillId="0" borderId="7" xfId="0" applyFont="1" applyBorder="1" applyAlignment="1">
      <alignment horizontal="left" vertical="center" wrapText="1"/>
    </xf>
    <xf numFmtId="0" fontId="5" fillId="0" borderId="8" xfId="0" applyFont="1" applyBorder="1" applyAlignment="1">
      <alignment horizontal="left" vertical="top" wrapText="1"/>
    </xf>
    <xf numFmtId="0" fontId="19" fillId="0" borderId="6" xfId="0" applyFont="1" applyBorder="1" applyAlignment="1">
      <alignment vertical="center" wrapText="1"/>
    </xf>
    <xf numFmtId="0" fontId="2" fillId="2" borderId="8"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8" xfId="0" applyFont="1" applyFill="1" applyBorder="1" applyAlignment="1">
      <alignment horizontal="center" vertical="center"/>
    </xf>
    <xf numFmtId="0" fontId="1" fillId="2" borderId="8" xfId="0" applyFont="1" applyFill="1" applyBorder="1" applyAlignment="1">
      <alignment horizontal="center" vertical="center" wrapText="1"/>
    </xf>
    <xf numFmtId="0" fontId="0" fillId="2" borderId="7" xfId="0" applyFill="1" applyBorder="1" applyAlignment="1">
      <alignment horizontal="center" vertical="center" wrapText="1"/>
    </xf>
    <xf numFmtId="0" fontId="5" fillId="0" borderId="7" xfId="0" applyFont="1" applyBorder="1" applyAlignment="1">
      <alignment horizontal="center" vertical="center" wrapText="1"/>
    </xf>
    <xf numFmtId="0" fontId="0" fillId="2" borderId="6" xfId="0" applyFill="1" applyBorder="1" applyAlignment="1">
      <alignment horizontal="left"/>
    </xf>
    <xf numFmtId="0" fontId="0" fillId="2" borderId="7" xfId="0" applyFill="1" applyBorder="1" applyAlignment="1">
      <alignment horizontal="left"/>
    </xf>
    <xf numFmtId="0" fontId="0" fillId="2" borderId="6" xfId="0" quotePrefix="1" applyFill="1" applyBorder="1" applyAlignment="1">
      <alignment horizontal="left"/>
    </xf>
    <xf numFmtId="0" fontId="0" fillId="2" borderId="7" xfId="0" quotePrefix="1" applyFill="1" applyBorder="1" applyAlignment="1">
      <alignment horizontal="left"/>
    </xf>
    <xf numFmtId="14" fontId="0" fillId="2" borderId="6" xfId="0" applyNumberFormat="1" applyFill="1" applyBorder="1" applyAlignment="1">
      <alignment horizontal="left"/>
    </xf>
    <xf numFmtId="14" fontId="0" fillId="2" borderId="7" xfId="0" applyNumberFormat="1" applyFill="1" applyBorder="1" applyAlignment="1">
      <alignment horizontal="left"/>
    </xf>
    <xf numFmtId="0" fontId="12" fillId="8" borderId="8" xfId="0" applyFont="1" applyFill="1" applyBorder="1" applyAlignment="1">
      <alignment horizontal="center" vertical="center" wrapText="1"/>
    </xf>
    <xf numFmtId="0" fontId="0" fillId="0" borderId="8" xfId="0" applyBorder="1" applyAlignment="1">
      <alignment horizontal="left" vertical="top" wrapText="1"/>
    </xf>
    <xf numFmtId="0" fontId="12" fillId="4" borderId="8" xfId="0" applyFont="1" applyFill="1" applyBorder="1" applyAlignment="1">
      <alignment horizontal="center" vertical="center" wrapText="1"/>
    </xf>
    <xf numFmtId="0" fontId="5" fillId="0" borderId="8" xfId="0" applyFont="1" applyBorder="1" applyAlignment="1">
      <alignment horizontal="left" vertical="center" wrapText="1"/>
    </xf>
    <xf numFmtId="0" fontId="13" fillId="0" borderId="8" xfId="0" applyFont="1" applyBorder="1" applyAlignment="1">
      <alignment horizontal="center" vertical="center" wrapText="1"/>
    </xf>
    <xf numFmtId="0" fontId="8" fillId="0" borderId="8" xfId="0" applyFont="1" applyBorder="1" applyAlignment="1">
      <alignment horizontal="center" vertical="center" wrapText="1"/>
    </xf>
    <xf numFmtId="0" fontId="14" fillId="0" borderId="8" xfId="0" applyFont="1" applyBorder="1" applyAlignment="1">
      <alignment horizontal="center"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12" fillId="8" borderId="6" xfId="0" applyFont="1" applyFill="1" applyBorder="1" applyAlignment="1">
      <alignment horizontal="left" vertical="center" wrapText="1"/>
    </xf>
    <xf numFmtId="0" fontId="12" fillId="8" borderId="13" xfId="0" applyFont="1" applyFill="1" applyBorder="1" applyAlignment="1">
      <alignment horizontal="left" vertical="center" wrapText="1"/>
    </xf>
    <xf numFmtId="0" fontId="12" fillId="8" borderId="7" xfId="0" applyFont="1" applyFill="1" applyBorder="1" applyAlignment="1">
      <alignment horizontal="left" vertical="center" wrapText="1"/>
    </xf>
    <xf numFmtId="0" fontId="12" fillId="4" borderId="6"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0" fillId="0" borderId="8" xfId="0" applyBorder="1" applyAlignment="1">
      <alignment horizontal="center"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2" fillId="10" borderId="1" xfId="0" applyFont="1" applyFill="1" applyBorder="1" applyAlignment="1">
      <alignment horizontal="left" vertical="center"/>
    </xf>
    <xf numFmtId="0" fontId="2" fillId="10" borderId="2" xfId="0" applyFont="1" applyFill="1" applyBorder="1" applyAlignment="1">
      <alignment horizontal="left" vertical="center"/>
    </xf>
    <xf numFmtId="0" fontId="2" fillId="10" borderId="3" xfId="0" applyFont="1" applyFill="1" applyBorder="1" applyAlignment="1">
      <alignment horizontal="left" vertical="center"/>
    </xf>
    <xf numFmtId="0" fontId="0" fillId="9" borderId="4" xfId="0" applyFill="1" applyBorder="1" applyAlignment="1">
      <alignment horizontal="left" vertical="center"/>
    </xf>
    <xf numFmtId="0" fontId="0" fillId="9" borderId="0" xfId="0" applyFill="1" applyAlignment="1">
      <alignment horizontal="left" vertical="center"/>
    </xf>
    <xf numFmtId="0" fontId="0" fillId="9" borderId="5" xfId="0" applyFill="1" applyBorder="1" applyAlignment="1">
      <alignment horizontal="left" vertical="center"/>
    </xf>
    <xf numFmtId="0" fontId="0" fillId="2" borderId="4" xfId="0" applyFill="1" applyBorder="1" applyAlignment="1">
      <alignment horizontal="justify" vertical="top" wrapText="1"/>
    </xf>
    <xf numFmtId="0" fontId="0" fillId="2" borderId="0" xfId="0" applyFill="1" applyAlignment="1">
      <alignment horizontal="justify" vertical="top" wrapText="1"/>
    </xf>
    <xf numFmtId="0" fontId="0" fillId="2" borderId="5" xfId="0" applyFill="1" applyBorder="1" applyAlignment="1">
      <alignment horizontal="justify" vertical="top" wrapText="1"/>
    </xf>
    <xf numFmtId="0" fontId="0" fillId="2" borderId="4" xfId="0" applyFill="1" applyBorder="1" applyAlignment="1">
      <alignment horizontal="left" vertical="center"/>
    </xf>
    <xf numFmtId="0" fontId="0" fillId="2" borderId="0" xfId="0" applyFill="1" applyAlignment="1">
      <alignment horizontal="left" vertical="center"/>
    </xf>
    <xf numFmtId="0" fontId="0" fillId="2" borderId="5" xfId="0" applyFill="1" applyBorder="1" applyAlignment="1">
      <alignment horizontal="left" vertical="center"/>
    </xf>
    <xf numFmtId="0" fontId="0" fillId="2" borderId="4" xfId="0" applyFill="1" applyBorder="1" applyAlignment="1">
      <alignment horizontal="left" vertical="center" wrapText="1"/>
    </xf>
    <xf numFmtId="0" fontId="0" fillId="2" borderId="0" xfId="0" applyFill="1" applyAlignment="1">
      <alignment horizontal="left" vertical="center" wrapText="1"/>
    </xf>
    <xf numFmtId="0" fontId="0" fillId="2" borderId="5" xfId="0" applyFill="1" applyBorder="1" applyAlignment="1">
      <alignment horizontal="left" vertical="center" wrapText="1"/>
    </xf>
    <xf numFmtId="0" fontId="0" fillId="2" borderId="4" xfId="0" applyFill="1" applyBorder="1" applyAlignment="1">
      <alignment horizontal="justify" vertical="center" wrapText="1"/>
    </xf>
    <xf numFmtId="0" fontId="0" fillId="2" borderId="0" xfId="0" applyFill="1" applyAlignment="1">
      <alignment horizontal="justify" vertical="center" wrapText="1"/>
    </xf>
    <xf numFmtId="0" fontId="0" fillId="2" borderId="5" xfId="0" applyFill="1" applyBorder="1" applyAlignment="1">
      <alignment horizontal="justify" vertical="center" wrapText="1"/>
    </xf>
    <xf numFmtId="0" fontId="0" fillId="2" borderId="9" xfId="0" applyFill="1" applyBorder="1" applyAlignment="1">
      <alignment horizontal="left" vertical="center" wrapText="1"/>
    </xf>
    <xf numFmtId="0" fontId="0" fillId="2" borderId="10" xfId="0" applyFill="1" applyBorder="1" applyAlignment="1">
      <alignment horizontal="left" vertical="center" wrapText="1"/>
    </xf>
    <xf numFmtId="0" fontId="0" fillId="2" borderId="11" xfId="0" applyFill="1" applyBorder="1" applyAlignment="1">
      <alignment horizontal="left" vertical="center" wrapText="1"/>
    </xf>
    <xf numFmtId="0" fontId="0" fillId="0" borderId="4" xfId="0" applyBorder="1" applyAlignment="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0" fontId="0" fillId="2" borderId="9" xfId="0" applyFill="1" applyBorder="1"/>
    <xf numFmtId="0" fontId="0" fillId="2" borderId="10" xfId="0" applyFill="1" applyBorder="1"/>
    <xf numFmtId="0" fontId="0" fillId="2" borderId="11" xfId="0" applyFill="1" applyBorder="1"/>
    <xf numFmtId="0" fontId="0" fillId="2" borderId="4" xfId="0" applyFill="1" applyBorder="1"/>
    <xf numFmtId="0" fontId="0" fillId="2" borderId="0" xfId="0" applyFill="1"/>
    <xf numFmtId="0" fontId="0" fillId="2" borderId="5" xfId="0" applyFill="1" applyBorder="1"/>
    <xf numFmtId="0" fontId="2" fillId="11" borderId="1" xfId="0" applyFont="1" applyFill="1" applyBorder="1"/>
    <xf numFmtId="0" fontId="0" fillId="11" borderId="2" xfId="0" applyFill="1" applyBorder="1"/>
    <xf numFmtId="0" fontId="0" fillId="11" borderId="3" xfId="0" applyFill="1" applyBorder="1"/>
    <xf numFmtId="0" fontId="0" fillId="2" borderId="4" xfId="0" applyFill="1" applyBorder="1" applyAlignment="1">
      <alignment horizontal="left" vertical="top" wrapText="1"/>
    </xf>
    <xf numFmtId="0" fontId="0" fillId="2" borderId="0" xfId="0" applyFill="1" applyAlignment="1">
      <alignment horizontal="left" vertical="top" wrapText="1"/>
    </xf>
    <xf numFmtId="0" fontId="8" fillId="5" borderId="6" xfId="1" applyFont="1" applyFill="1" applyBorder="1" applyAlignment="1">
      <alignment horizontal="center" vertical="center" wrapText="1"/>
    </xf>
    <xf numFmtId="0" fontId="8" fillId="5" borderId="13" xfId="1" applyFont="1" applyFill="1" applyBorder="1" applyAlignment="1">
      <alignment horizontal="center" vertical="center" wrapText="1"/>
    </xf>
    <xf numFmtId="0" fontId="8" fillId="5" borderId="7" xfId="1" applyFont="1" applyFill="1" applyBorder="1" applyAlignment="1">
      <alignment horizontal="center" vertical="center" wrapText="1"/>
    </xf>
    <xf numFmtId="0" fontId="0" fillId="0" borderId="8" xfId="0" applyFont="1" applyBorder="1" applyAlignment="1">
      <alignment horizontal="center" vertical="center"/>
    </xf>
    <xf numFmtId="0" fontId="0" fillId="0" borderId="8" xfId="0" applyFont="1" applyBorder="1" applyAlignment="1">
      <alignment horizontal="left" vertical="center" wrapText="1"/>
    </xf>
    <xf numFmtId="0" fontId="0" fillId="0" borderId="8" xfId="0" applyBorder="1" applyAlignment="1">
      <alignment wrapText="1"/>
    </xf>
    <xf numFmtId="0" fontId="0" fillId="0" borderId="8" xfId="0" applyFont="1" applyBorder="1" applyAlignment="1">
      <alignment horizontal="center" vertical="center" wrapText="1"/>
    </xf>
  </cellXfs>
  <cellStyles count="2">
    <cellStyle name="Normale" xfId="0" builtinId="0"/>
    <cellStyle name="Standard 8" xfId="1" xr:uid="{80CD7289-9CD5-4C08-B863-0F25EA31CBA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472440</xdr:colOff>
      <xdr:row>3</xdr:row>
      <xdr:rowOff>140971</xdr:rowOff>
    </xdr:from>
    <xdr:to>
      <xdr:col>3</xdr:col>
      <xdr:colOff>516890</xdr:colOff>
      <xdr:row>8</xdr:row>
      <xdr:rowOff>16438</xdr:rowOff>
    </xdr:to>
    <xdr:pic>
      <xdr:nvPicPr>
        <xdr:cNvPr id="3" name="Immagin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5850" y="681991"/>
          <a:ext cx="1882140" cy="7784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149412</xdr:rowOff>
    </xdr:from>
    <xdr:to>
      <xdr:col>0</xdr:col>
      <xdr:colOff>1240054</xdr:colOff>
      <xdr:row>3</xdr:row>
      <xdr:rowOff>95064</xdr:rowOff>
    </xdr:to>
    <xdr:pic>
      <xdr:nvPicPr>
        <xdr:cNvPr id="2" name="Immagin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49412"/>
          <a:ext cx="1236244" cy="5154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0</xdr:colOff>
      <xdr:row>1</xdr:row>
      <xdr:rowOff>19050</xdr:rowOff>
    </xdr:from>
    <xdr:to>
      <xdr:col>12</xdr:col>
      <xdr:colOff>193228</xdr:colOff>
      <xdr:row>21</xdr:row>
      <xdr:rowOff>359275</xdr:rowOff>
    </xdr:to>
    <xdr:pic>
      <xdr:nvPicPr>
        <xdr:cNvPr id="2" name="Immagine 1">
          <a:extLst>
            <a:ext uri="{FF2B5EF4-FFF2-40B4-BE49-F238E27FC236}">
              <a16:creationId xmlns:a16="http://schemas.microsoft.com/office/drawing/2014/main" id="{2EC9352F-6C79-4C31-A830-7A4FC4C4B27A}"/>
            </a:ext>
          </a:extLst>
        </xdr:cNvPr>
        <xdr:cNvPicPr>
          <a:picLocks noChangeAspect="1"/>
        </xdr:cNvPicPr>
      </xdr:nvPicPr>
      <xdr:blipFill>
        <a:blip xmlns:r="http://schemas.openxmlformats.org/officeDocument/2006/relationships" r:embed="rId1"/>
        <a:stretch>
          <a:fillRect/>
        </a:stretch>
      </xdr:blipFill>
      <xdr:spPr>
        <a:xfrm>
          <a:off x="10919460" y="339090"/>
          <a:ext cx="8666668" cy="6200005"/>
        </a:xfrm>
        <a:prstGeom prst="rect">
          <a:avLst/>
        </a:prstGeom>
        <a:ln w="19050">
          <a:solidFill>
            <a:sysClr val="windowText" lastClr="000000"/>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149412</xdr:rowOff>
    </xdr:from>
    <xdr:to>
      <xdr:col>0</xdr:col>
      <xdr:colOff>1236244</xdr:colOff>
      <xdr:row>3</xdr:row>
      <xdr:rowOff>98874</xdr:rowOff>
    </xdr:to>
    <xdr:pic>
      <xdr:nvPicPr>
        <xdr:cNvPr id="2" name="Immagine 1">
          <a:extLst>
            <a:ext uri="{FF2B5EF4-FFF2-40B4-BE49-F238E27FC236}">
              <a16:creationId xmlns:a16="http://schemas.microsoft.com/office/drawing/2014/main" id="{B7F8C732-53A4-46A6-966A-54D89ECAEE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49412"/>
          <a:ext cx="1240054" cy="49429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178616</xdr:colOff>
      <xdr:row>19</xdr:row>
      <xdr:rowOff>113721</xdr:rowOff>
    </xdr:from>
    <xdr:to>
      <xdr:col>10</xdr:col>
      <xdr:colOff>421608</xdr:colOff>
      <xdr:row>94</xdr:row>
      <xdr:rowOff>133350</xdr:rowOff>
    </xdr:to>
    <xdr:pic>
      <xdr:nvPicPr>
        <xdr:cNvPr id="10" name="Picture 9">
          <a:extLst>
            <a:ext uri="{FF2B5EF4-FFF2-40B4-BE49-F238E27FC236}">
              <a16:creationId xmlns:a16="http://schemas.microsoft.com/office/drawing/2014/main" id="{28B146FB-6C65-4413-A1B1-D84FEAB4C67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78616" y="3733221"/>
          <a:ext cx="12111142" cy="1813617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F302753-1A5A-4774-87AA-6505431673C8}" name="Tabella1" displayName="Tabella1" ref="C4:C8" totalsRowShown="0">
  <autoFilter ref="C4:C8" xr:uid="{AA0FA74A-7C51-426D-9664-C8FB40628C5C}"/>
  <tableColumns count="1">
    <tableColumn id="1" xr3:uid="{55AA2899-84B7-423D-B3A6-72DB25C50A93}" name="MSY-ObjTyp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B35F893-4CE0-408A-BFB3-33887802D23B}" name="Tabella2" displayName="Tabella2" ref="E4:E9" totalsRowShown="0">
  <autoFilter ref="E4:E9" xr:uid="{AAA1CFFA-70D8-4BE6-9FBE-57951C8C40BB}"/>
  <tableColumns count="1">
    <tableColumn id="1" xr3:uid="{C523059F-97B9-4898-A3D6-794CE87B474E}" name="Mapped"/>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999FFBB-22C9-4162-BF7A-281817FE0147}" name="Tabella3" displayName="Tabella3" ref="G4:G23" totalsRowShown="0">
  <autoFilter ref="G4:G23" xr:uid="{964B1ABF-A12F-41DF-8ABA-EC52B172504F}"/>
  <tableColumns count="1">
    <tableColumn id="1" xr3:uid="{5732F893-28CF-4EC4-8DC7-9FF39B7D18C6}" name="ASIL"/>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2ECF51D-42F1-4F8C-B68E-5994E8099EEE}" name="Tabella4" displayName="Tabella4" ref="I4:I11" totalsRowShown="0">
  <autoFilter ref="I4:I11" xr:uid="{14A2F416-AEC5-4185-8453-09A660080D95}"/>
  <tableColumns count="1">
    <tableColumn id="1" xr3:uid="{49B70E33-597E-4E49-BDFE-2D47E5BB2B9B}" name="TSR status"/>
  </tableColumns>
  <tableStyleInfo name="TableStyleMedium2"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4" Type="http://schemas.openxmlformats.org/officeDocument/2006/relationships/table" Target="../tables/table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9CEC4-53A6-4157-956D-BB5197802481}">
  <dimension ref="B3:I39"/>
  <sheetViews>
    <sheetView workbookViewId="0">
      <selection activeCell="D18" sqref="D18:E19"/>
    </sheetView>
  </sheetViews>
  <sheetFormatPr defaultRowHeight="14.4"/>
  <cols>
    <col min="3" max="3" width="17.5546875" customWidth="1"/>
    <col min="4" max="4" width="12.6640625" customWidth="1"/>
    <col min="5" max="5" width="15" customWidth="1"/>
    <col min="6" max="6" width="23.6640625" customWidth="1"/>
    <col min="7" max="7" width="40" style="33" customWidth="1"/>
    <col min="8" max="8" width="31.44140625" customWidth="1"/>
  </cols>
  <sheetData>
    <row r="3" spans="2:9">
      <c r="B3" s="1"/>
      <c r="C3" s="2"/>
      <c r="D3" s="2"/>
      <c r="E3" s="2"/>
      <c r="F3" s="2"/>
      <c r="G3" s="146"/>
      <c r="H3" s="2"/>
      <c r="I3" s="3"/>
    </row>
    <row r="4" spans="2:9">
      <c r="B4" s="4"/>
      <c r="C4" s="5"/>
      <c r="D4" s="5"/>
      <c r="E4" s="5"/>
      <c r="F4" s="5"/>
      <c r="G4" s="145"/>
      <c r="H4" s="5"/>
      <c r="I4" s="6"/>
    </row>
    <row r="5" spans="2:9">
      <c r="B5" s="4"/>
      <c r="C5" s="5"/>
      <c r="D5" s="5"/>
      <c r="E5" s="5"/>
      <c r="F5" s="5"/>
      <c r="G5" s="145"/>
      <c r="H5" s="5"/>
      <c r="I5" s="6"/>
    </row>
    <row r="6" spans="2:9">
      <c r="B6" s="4"/>
      <c r="C6" s="5"/>
      <c r="D6" s="5"/>
      <c r="E6" s="5"/>
      <c r="F6" s="5"/>
      <c r="G6" s="145"/>
      <c r="H6" s="5"/>
      <c r="I6" s="6"/>
    </row>
    <row r="7" spans="2:9">
      <c r="B7" s="4"/>
      <c r="C7" s="5"/>
      <c r="D7" s="5"/>
      <c r="E7" s="5"/>
      <c r="F7" s="5"/>
      <c r="G7" s="145"/>
      <c r="H7" s="5"/>
      <c r="I7" s="6"/>
    </row>
    <row r="8" spans="2:9">
      <c r="B8" s="4"/>
      <c r="C8" s="5"/>
      <c r="D8" s="5"/>
      <c r="E8" s="5"/>
      <c r="F8" s="5"/>
      <c r="G8" s="145"/>
      <c r="H8" s="5"/>
      <c r="I8" s="6"/>
    </row>
    <row r="9" spans="2:9">
      <c r="B9" s="4"/>
      <c r="C9" s="5"/>
      <c r="D9" s="5"/>
      <c r="E9" s="5"/>
      <c r="F9" s="5"/>
      <c r="G9" s="145"/>
      <c r="H9" s="5"/>
      <c r="I9" s="6"/>
    </row>
    <row r="10" spans="2:9">
      <c r="B10" s="4"/>
      <c r="C10" s="63" t="s">
        <v>0</v>
      </c>
      <c r="D10" s="188" t="s">
        <v>162</v>
      </c>
      <c r="E10" s="189"/>
      <c r="F10" s="5"/>
      <c r="G10" s="145"/>
      <c r="H10" s="5"/>
      <c r="I10" s="6"/>
    </row>
    <row r="11" spans="2:9">
      <c r="B11" s="4"/>
      <c r="C11" s="63" t="s">
        <v>161</v>
      </c>
      <c r="D11" s="188"/>
      <c r="E11" s="189"/>
      <c r="F11" s="5"/>
      <c r="G11" s="145"/>
      <c r="H11" s="5"/>
      <c r="I11" s="6"/>
    </row>
    <row r="12" spans="2:9">
      <c r="B12" s="4"/>
      <c r="C12" s="56"/>
      <c r="D12" s="56"/>
      <c r="E12" s="107"/>
      <c r="F12" s="5"/>
      <c r="G12" s="145"/>
      <c r="H12" s="5"/>
      <c r="I12" s="6"/>
    </row>
    <row r="13" spans="2:9">
      <c r="B13" s="4"/>
      <c r="C13" s="63" t="s">
        <v>1</v>
      </c>
      <c r="D13" s="190"/>
      <c r="E13" s="191"/>
      <c r="F13" s="5"/>
      <c r="G13" s="145"/>
      <c r="H13" s="5"/>
      <c r="I13" s="6"/>
    </row>
    <row r="14" spans="2:9">
      <c r="B14" s="4"/>
      <c r="C14" s="63" t="s">
        <v>170</v>
      </c>
      <c r="D14" s="108"/>
      <c r="E14" s="109"/>
      <c r="F14" s="5"/>
      <c r="G14" s="145"/>
      <c r="H14" s="5"/>
      <c r="I14" s="6"/>
    </row>
    <row r="15" spans="2:9">
      <c r="B15" s="4"/>
      <c r="C15" s="63" t="s">
        <v>277</v>
      </c>
      <c r="D15" s="188" t="s">
        <v>3</v>
      </c>
      <c r="E15" s="189"/>
      <c r="F15" s="5"/>
      <c r="G15" s="145"/>
      <c r="H15" s="5"/>
      <c r="I15" s="6"/>
    </row>
    <row r="16" spans="2:9">
      <c r="B16" s="4"/>
      <c r="C16" s="63" t="s">
        <v>278</v>
      </c>
      <c r="D16" s="192"/>
      <c r="E16" s="193"/>
      <c r="F16" s="5"/>
      <c r="G16" s="145"/>
      <c r="H16" s="5"/>
      <c r="I16" s="6"/>
    </row>
    <row r="17" spans="2:9">
      <c r="B17" s="4"/>
      <c r="C17" s="57"/>
      <c r="D17" s="57"/>
      <c r="E17" s="107"/>
      <c r="F17" s="5"/>
      <c r="G17" s="145"/>
      <c r="H17" s="5"/>
      <c r="I17" s="6"/>
    </row>
    <row r="18" spans="2:9">
      <c r="B18" s="4"/>
      <c r="C18" s="63" t="s">
        <v>4</v>
      </c>
      <c r="D18" s="188"/>
      <c r="E18" s="189"/>
      <c r="F18" s="5"/>
      <c r="G18" s="145"/>
      <c r="H18" s="5"/>
      <c r="I18" s="6"/>
    </row>
    <row r="19" spans="2:9">
      <c r="B19" s="4"/>
      <c r="C19" s="63" t="s">
        <v>5</v>
      </c>
      <c r="D19" s="188"/>
      <c r="E19" s="189"/>
      <c r="F19" s="5"/>
      <c r="G19" s="145"/>
      <c r="H19" s="5"/>
      <c r="I19" s="6"/>
    </row>
    <row r="20" spans="2:9">
      <c r="B20" s="4"/>
      <c r="C20" s="58"/>
      <c r="D20" s="58"/>
      <c r="E20" s="5"/>
      <c r="F20" s="5"/>
      <c r="G20" s="145"/>
      <c r="H20" s="5"/>
      <c r="I20" s="6"/>
    </row>
    <row r="21" spans="2:9">
      <c r="B21" s="4"/>
      <c r="C21" s="5"/>
      <c r="D21" s="5"/>
      <c r="E21" s="5"/>
      <c r="F21" s="5"/>
      <c r="G21" s="145"/>
      <c r="H21" s="5"/>
      <c r="I21" s="6"/>
    </row>
    <row r="22" spans="2:9">
      <c r="B22" s="4"/>
      <c r="C22" s="59" t="s">
        <v>6</v>
      </c>
      <c r="D22" s="106"/>
      <c r="E22" s="66"/>
      <c r="F22" s="66"/>
      <c r="G22" s="151"/>
      <c r="H22" s="55"/>
      <c r="I22" s="6"/>
    </row>
    <row r="23" spans="2:9">
      <c r="B23" s="4"/>
      <c r="C23" s="67" t="s">
        <v>7</v>
      </c>
      <c r="D23" s="67" t="s">
        <v>367</v>
      </c>
      <c r="E23" s="68" t="s">
        <v>8</v>
      </c>
      <c r="F23" s="68" t="s">
        <v>9</v>
      </c>
      <c r="G23" s="152" t="s">
        <v>10</v>
      </c>
      <c r="H23" s="68" t="s">
        <v>11</v>
      </c>
      <c r="I23" s="6"/>
    </row>
    <row r="24" spans="2:9">
      <c r="B24" s="4"/>
      <c r="C24" s="64">
        <v>1</v>
      </c>
      <c r="D24" s="64">
        <v>0</v>
      </c>
      <c r="E24" s="65"/>
      <c r="F24" s="8"/>
      <c r="G24" s="110" t="s">
        <v>163</v>
      </c>
      <c r="H24" s="8"/>
      <c r="I24" s="6"/>
    </row>
    <row r="25" spans="2:9" ht="28.8" customHeight="1">
      <c r="B25" s="4"/>
      <c r="C25" s="64"/>
      <c r="D25" s="64"/>
      <c r="E25" s="65"/>
      <c r="F25" s="8"/>
      <c r="G25" s="110"/>
      <c r="H25" s="8"/>
      <c r="I25" s="6"/>
    </row>
    <row r="26" spans="2:9">
      <c r="B26" s="4"/>
      <c r="C26" s="53"/>
      <c r="D26" s="53"/>
      <c r="E26" s="65"/>
      <c r="F26" s="8"/>
      <c r="G26" s="110"/>
      <c r="H26" s="8"/>
      <c r="I26" s="6"/>
    </row>
    <row r="27" spans="2:9">
      <c r="B27" s="4"/>
      <c r="C27" s="53"/>
      <c r="D27" s="53"/>
      <c r="E27" s="65"/>
      <c r="F27" s="8"/>
      <c r="G27" s="110"/>
      <c r="H27" s="8"/>
      <c r="I27" s="6"/>
    </row>
    <row r="28" spans="2:9">
      <c r="B28" s="4"/>
      <c r="C28" s="53"/>
      <c r="D28" s="53"/>
      <c r="E28" s="65"/>
      <c r="F28" s="8"/>
      <c r="G28" s="110"/>
      <c r="H28" s="8"/>
      <c r="I28" s="6"/>
    </row>
    <row r="29" spans="2:9">
      <c r="B29" s="4"/>
      <c r="C29" s="53"/>
      <c r="D29" s="53"/>
      <c r="E29" s="65"/>
      <c r="F29" s="8"/>
      <c r="G29" s="110"/>
      <c r="H29" s="8"/>
      <c r="I29" s="6"/>
    </row>
    <row r="30" spans="2:9">
      <c r="B30" s="4"/>
      <c r="C30" s="53"/>
      <c r="D30" s="53"/>
      <c r="E30" s="65"/>
      <c r="F30" s="8"/>
      <c r="G30" s="110"/>
      <c r="H30" s="8"/>
      <c r="I30" s="6"/>
    </row>
    <row r="31" spans="2:9">
      <c r="B31" s="4"/>
      <c r="C31" s="53"/>
      <c r="D31" s="53"/>
      <c r="E31" s="8"/>
      <c r="F31" s="8"/>
      <c r="G31" s="110"/>
      <c r="H31" s="8"/>
      <c r="I31" s="6"/>
    </row>
    <row r="32" spans="2:9">
      <c r="B32" s="4"/>
      <c r="C32" s="53"/>
      <c r="D32" s="53"/>
      <c r="E32" s="65"/>
      <c r="F32" s="8"/>
      <c r="G32" s="110"/>
      <c r="H32" s="8"/>
      <c r="I32" s="6"/>
    </row>
    <row r="33" spans="2:9">
      <c r="B33" s="4"/>
      <c r="C33" s="53"/>
      <c r="D33" s="53"/>
      <c r="E33" s="8"/>
      <c r="F33" s="8"/>
      <c r="G33" s="110"/>
      <c r="H33" s="8"/>
      <c r="I33" s="6"/>
    </row>
    <row r="34" spans="2:9">
      <c r="B34" s="4"/>
      <c r="C34" s="53"/>
      <c r="D34" s="53"/>
      <c r="E34" s="65"/>
      <c r="F34" s="8"/>
      <c r="G34" s="110"/>
      <c r="H34" s="8"/>
      <c r="I34" s="6"/>
    </row>
    <row r="35" spans="2:9">
      <c r="B35" s="4"/>
      <c r="C35" s="53"/>
      <c r="D35" s="53"/>
      <c r="E35" s="8"/>
      <c r="F35" s="8"/>
      <c r="G35" s="110"/>
      <c r="H35" s="8"/>
      <c r="I35" s="6"/>
    </row>
    <row r="36" spans="2:9">
      <c r="B36" s="4"/>
      <c r="C36" s="5"/>
      <c r="D36" s="5"/>
      <c r="E36" s="5"/>
      <c r="F36" s="5"/>
      <c r="G36" s="145"/>
      <c r="H36" s="5"/>
      <c r="I36" s="6"/>
    </row>
    <row r="37" spans="2:9">
      <c r="B37" s="4"/>
      <c r="C37" s="5"/>
      <c r="D37" s="5"/>
      <c r="E37" s="5"/>
      <c r="F37" s="5"/>
      <c r="G37" s="145"/>
      <c r="H37" s="5"/>
      <c r="I37" s="6"/>
    </row>
    <row r="38" spans="2:9">
      <c r="B38" s="4"/>
      <c r="C38" s="5"/>
      <c r="D38" s="5"/>
      <c r="E38" s="5"/>
      <c r="F38" s="5"/>
      <c r="G38" s="145"/>
      <c r="H38" s="5"/>
      <c r="I38" s="6"/>
    </row>
    <row r="39" spans="2:9">
      <c r="B39" s="9"/>
      <c r="C39" s="10"/>
      <c r="D39" s="10"/>
      <c r="E39" s="10"/>
      <c r="F39" s="10"/>
      <c r="G39" s="148"/>
      <c r="H39" s="10"/>
      <c r="I39" s="11"/>
    </row>
  </sheetData>
  <mergeCells count="7">
    <mergeCell ref="D19:E19"/>
    <mergeCell ref="D10:E10"/>
    <mergeCell ref="D11:E11"/>
    <mergeCell ref="D13:E13"/>
    <mergeCell ref="D15:E15"/>
    <mergeCell ref="D16:E16"/>
    <mergeCell ref="D18:E18"/>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52223-97A5-4A47-9CD3-3934FA552219}">
  <dimension ref="A1:L68"/>
  <sheetViews>
    <sheetView workbookViewId="0">
      <pane ySplit="1" topLeftCell="A2" activePane="bottomLeft" state="frozen"/>
      <selection activeCell="F18" sqref="F18"/>
      <selection pane="bottomLeft" activeCell="F18" sqref="F18"/>
    </sheetView>
  </sheetViews>
  <sheetFormatPr defaultRowHeight="14.4"/>
  <cols>
    <col min="1" max="1" width="18.88671875" style="7" customWidth="1"/>
    <col min="2" max="2" width="17.44140625" style="13" customWidth="1"/>
    <col min="3" max="3" width="19" style="13" customWidth="1"/>
    <col min="4" max="4" width="75.88671875" style="33" customWidth="1"/>
    <col min="5" max="5" width="34" style="33" customWidth="1"/>
    <col min="6" max="6" width="14.5546875" style="33" customWidth="1"/>
    <col min="7" max="8" width="15.44140625" style="33" customWidth="1"/>
    <col min="9" max="9" width="17.109375" style="45" customWidth="1"/>
    <col min="10" max="10" width="11.88671875" style="13" bestFit="1" customWidth="1"/>
    <col min="11" max="11" width="13" style="13" bestFit="1" customWidth="1"/>
    <col min="12" max="12" width="23.5546875" bestFit="1" customWidth="1"/>
  </cols>
  <sheetData>
    <row r="1" spans="1:12" s="13" customFormat="1" ht="28.8">
      <c r="A1" s="12" t="s">
        <v>12</v>
      </c>
      <c r="B1" s="12" t="s">
        <v>13</v>
      </c>
      <c r="C1" s="12" t="s">
        <v>108</v>
      </c>
      <c r="D1" s="12" t="s">
        <v>109</v>
      </c>
      <c r="E1" s="12" t="s">
        <v>125</v>
      </c>
      <c r="F1" s="12" t="s">
        <v>20</v>
      </c>
      <c r="G1" s="12" t="s">
        <v>21</v>
      </c>
      <c r="H1" s="12" t="s">
        <v>22</v>
      </c>
      <c r="I1" s="12" t="s">
        <v>23</v>
      </c>
      <c r="J1" s="12" t="s">
        <v>24</v>
      </c>
      <c r="K1" s="12" t="s">
        <v>25</v>
      </c>
      <c r="L1" s="12" t="s">
        <v>26</v>
      </c>
    </row>
    <row r="2" spans="1:12">
      <c r="A2" s="14"/>
      <c r="B2" s="15"/>
      <c r="C2" s="15" t="s">
        <v>27</v>
      </c>
      <c r="D2" s="16" t="s">
        <v>97</v>
      </c>
      <c r="E2" s="16"/>
      <c r="F2" s="16"/>
      <c r="G2" s="16"/>
      <c r="H2" s="16"/>
      <c r="I2" s="17"/>
      <c r="J2" s="15"/>
      <c r="K2" s="15"/>
      <c r="L2" s="18"/>
    </row>
    <row r="3" spans="1:12">
      <c r="A3" s="19"/>
      <c r="B3" s="20"/>
      <c r="C3" s="20" t="s">
        <v>27</v>
      </c>
      <c r="D3" s="21" t="s">
        <v>98</v>
      </c>
      <c r="E3" s="21"/>
      <c r="F3" s="21"/>
      <c r="G3" s="21"/>
      <c r="H3" s="21"/>
      <c r="I3" s="22"/>
      <c r="J3" s="20"/>
      <c r="K3" s="20"/>
      <c r="L3" s="23"/>
    </row>
    <row r="4" spans="1:12">
      <c r="A4" s="24"/>
      <c r="B4" s="25"/>
      <c r="C4" s="25" t="s">
        <v>28</v>
      </c>
      <c r="D4" s="26"/>
      <c r="E4" s="26"/>
      <c r="F4" s="26"/>
      <c r="G4" s="26"/>
      <c r="H4" s="26"/>
      <c r="I4" s="25"/>
      <c r="J4" s="25"/>
      <c r="K4" s="25"/>
      <c r="L4" s="27"/>
    </row>
    <row r="5" spans="1:12">
      <c r="A5" s="19"/>
      <c r="B5" s="20"/>
      <c r="C5" s="20" t="s">
        <v>27</v>
      </c>
      <c r="D5" s="21" t="s">
        <v>99</v>
      </c>
      <c r="E5" s="21"/>
      <c r="F5" s="21"/>
      <c r="G5" s="21"/>
      <c r="H5" s="21"/>
      <c r="I5" s="22"/>
      <c r="J5" s="20"/>
      <c r="K5" s="28"/>
      <c r="L5" s="23"/>
    </row>
    <row r="6" spans="1:12">
      <c r="A6" s="24"/>
      <c r="B6" s="25"/>
      <c r="C6" s="25" t="s">
        <v>28</v>
      </c>
      <c r="D6" s="26" t="s">
        <v>29</v>
      </c>
      <c r="E6" s="26"/>
      <c r="F6" s="26"/>
      <c r="G6" s="26"/>
      <c r="H6" s="26"/>
      <c r="I6" s="25"/>
      <c r="J6" s="25"/>
      <c r="K6" s="25"/>
      <c r="L6" s="27"/>
    </row>
    <row r="7" spans="1:12">
      <c r="A7" s="24"/>
      <c r="B7" s="25"/>
      <c r="C7" s="25" t="s">
        <v>28</v>
      </c>
      <c r="D7" s="26" t="s">
        <v>30</v>
      </c>
      <c r="E7" s="26"/>
      <c r="F7" s="26"/>
      <c r="G7" s="26"/>
      <c r="H7" s="26"/>
      <c r="I7" s="25"/>
      <c r="J7" s="25"/>
      <c r="K7" s="25"/>
      <c r="L7" s="27"/>
    </row>
    <row r="8" spans="1:12">
      <c r="A8" s="19"/>
      <c r="B8" s="20"/>
      <c r="C8" s="20" t="s">
        <v>27</v>
      </c>
      <c r="D8" s="21" t="s">
        <v>100</v>
      </c>
      <c r="E8" s="21"/>
      <c r="F8" s="21"/>
      <c r="G8" s="21"/>
      <c r="H8" s="21"/>
      <c r="I8" s="22"/>
      <c r="J8" s="20"/>
      <c r="K8" s="28"/>
      <c r="L8" s="23"/>
    </row>
    <row r="9" spans="1:12">
      <c r="A9" s="24"/>
      <c r="B9" s="25"/>
      <c r="C9" s="25" t="s">
        <v>28</v>
      </c>
      <c r="D9" s="26"/>
      <c r="E9" s="26"/>
      <c r="F9" s="26"/>
      <c r="G9" s="26"/>
      <c r="H9" s="26"/>
      <c r="I9" s="25"/>
      <c r="J9" s="25"/>
      <c r="K9" s="25"/>
      <c r="L9" s="27"/>
    </row>
    <row r="10" spans="1:12">
      <c r="A10" s="19"/>
      <c r="B10" s="20"/>
      <c r="C10" s="20" t="s">
        <v>27</v>
      </c>
      <c r="D10" s="21" t="s">
        <v>101</v>
      </c>
      <c r="E10" s="21"/>
      <c r="F10" s="21"/>
      <c r="G10" s="21"/>
      <c r="H10" s="21"/>
      <c r="I10" s="22"/>
      <c r="J10" s="20"/>
      <c r="K10" s="28"/>
      <c r="L10" s="23"/>
    </row>
    <row r="11" spans="1:12">
      <c r="A11" s="19"/>
      <c r="B11" s="20"/>
      <c r="C11" s="20" t="s">
        <v>27</v>
      </c>
      <c r="D11" s="21" t="s">
        <v>102</v>
      </c>
      <c r="E11" s="21"/>
      <c r="F11" s="21"/>
      <c r="G11" s="21"/>
      <c r="H11" s="21"/>
      <c r="I11" s="22"/>
      <c r="J11" s="20"/>
      <c r="K11" s="28"/>
      <c r="L11" s="23"/>
    </row>
    <row r="12" spans="1:12">
      <c r="A12" s="24"/>
      <c r="B12" s="25"/>
      <c r="C12" s="25" t="s">
        <v>28</v>
      </c>
      <c r="D12" s="26"/>
      <c r="E12" s="26"/>
      <c r="F12" s="26"/>
      <c r="G12" s="26"/>
      <c r="H12" s="26"/>
      <c r="I12" s="25"/>
      <c r="J12" s="25"/>
      <c r="K12" s="25"/>
      <c r="L12" s="27"/>
    </row>
    <row r="13" spans="1:12">
      <c r="A13" s="19"/>
      <c r="B13" s="20"/>
      <c r="C13" s="20" t="s">
        <v>27</v>
      </c>
      <c r="D13" s="21" t="s">
        <v>105</v>
      </c>
      <c r="E13" s="21"/>
      <c r="F13" s="21"/>
      <c r="G13" s="21"/>
      <c r="H13" s="21"/>
      <c r="I13" s="22"/>
      <c r="J13" s="20"/>
      <c r="K13" s="28"/>
      <c r="L13" s="23"/>
    </row>
    <row r="14" spans="1:12">
      <c r="A14" s="24"/>
      <c r="B14" s="25"/>
      <c r="C14" s="25" t="s">
        <v>28</v>
      </c>
      <c r="D14" s="29" t="s">
        <v>31</v>
      </c>
      <c r="E14" s="29"/>
      <c r="F14" s="29"/>
      <c r="G14" s="29"/>
      <c r="H14" s="29"/>
      <c r="I14" s="30"/>
      <c r="J14" s="25"/>
      <c r="K14" s="25"/>
      <c r="L14" s="27"/>
    </row>
    <row r="15" spans="1:12">
      <c r="A15" s="19"/>
      <c r="B15" s="20"/>
      <c r="C15" s="20" t="s">
        <v>27</v>
      </c>
      <c r="D15" s="21" t="s">
        <v>103</v>
      </c>
      <c r="E15" s="21"/>
      <c r="F15" s="21"/>
      <c r="G15" s="21"/>
      <c r="H15" s="21"/>
      <c r="I15" s="22"/>
      <c r="J15" s="20"/>
      <c r="K15" s="28"/>
      <c r="L15" s="23"/>
    </row>
    <row r="16" spans="1:12">
      <c r="A16" s="19"/>
      <c r="B16" s="20"/>
      <c r="C16" s="20" t="s">
        <v>27</v>
      </c>
      <c r="D16" s="21" t="s">
        <v>106</v>
      </c>
      <c r="E16" s="21"/>
      <c r="F16" s="21"/>
      <c r="G16" s="21"/>
      <c r="H16" s="21"/>
      <c r="I16" s="22"/>
      <c r="J16" s="20"/>
      <c r="K16" s="28"/>
      <c r="L16" s="23"/>
    </row>
    <row r="17" spans="1:12">
      <c r="A17" s="24"/>
      <c r="B17" s="25"/>
      <c r="C17" s="25" t="s">
        <v>28</v>
      </c>
      <c r="D17" s="26"/>
      <c r="E17" s="26"/>
      <c r="F17" s="26"/>
      <c r="G17" s="26"/>
      <c r="H17" s="26"/>
      <c r="I17" s="25"/>
      <c r="J17" s="25"/>
      <c r="K17" s="25"/>
      <c r="L17" s="27"/>
    </row>
    <row r="18" spans="1:12">
      <c r="A18" s="19"/>
      <c r="B18" s="20"/>
      <c r="C18" s="20" t="s">
        <v>27</v>
      </c>
      <c r="D18" s="21" t="s">
        <v>104</v>
      </c>
      <c r="E18" s="21"/>
      <c r="F18" s="21"/>
      <c r="G18" s="21"/>
      <c r="H18" s="21"/>
      <c r="I18" s="22"/>
      <c r="J18" s="20"/>
      <c r="K18" s="28"/>
      <c r="L18" s="23"/>
    </row>
    <row r="19" spans="1:12">
      <c r="A19" s="31"/>
      <c r="B19" s="25"/>
      <c r="C19" s="25"/>
      <c r="D19" s="26"/>
      <c r="E19" s="26"/>
      <c r="F19" s="26"/>
      <c r="G19" s="26"/>
      <c r="H19" s="26"/>
      <c r="I19" s="25"/>
      <c r="J19" s="25"/>
      <c r="K19" s="25"/>
      <c r="L19" s="27"/>
    </row>
    <row r="20" spans="1:12">
      <c r="A20" s="31"/>
      <c r="B20" s="25"/>
      <c r="C20" s="25"/>
      <c r="D20" s="26"/>
      <c r="E20" s="26"/>
      <c r="F20" s="26"/>
      <c r="G20" s="26"/>
      <c r="H20" s="26"/>
      <c r="I20" s="25"/>
      <c r="J20" s="25"/>
      <c r="K20" s="25"/>
      <c r="L20" s="27"/>
    </row>
    <row r="21" spans="1:12">
      <c r="A21" s="31"/>
      <c r="B21" s="25"/>
      <c r="C21" s="25"/>
      <c r="D21" s="26"/>
      <c r="E21" s="26"/>
      <c r="F21" s="26"/>
      <c r="G21" s="26"/>
      <c r="H21" s="26"/>
      <c r="I21" s="25"/>
      <c r="J21" s="25"/>
      <c r="K21" s="25"/>
      <c r="L21" s="27"/>
    </row>
    <row r="22" spans="1:12">
      <c r="A22" s="31"/>
      <c r="B22" s="25"/>
      <c r="C22" s="25"/>
      <c r="D22" s="26"/>
      <c r="E22" s="26"/>
      <c r="F22" s="26"/>
      <c r="G22" s="26"/>
      <c r="H22" s="26"/>
      <c r="I22" s="25"/>
      <c r="J22" s="25"/>
      <c r="K22" s="25"/>
      <c r="L22" s="27"/>
    </row>
    <row r="23" spans="1:12">
      <c r="A23" s="31"/>
      <c r="B23" s="25"/>
      <c r="C23" s="25"/>
      <c r="D23" s="26"/>
      <c r="E23" s="26"/>
      <c r="F23" s="26"/>
      <c r="G23" s="26"/>
      <c r="H23" s="26"/>
      <c r="I23" s="25"/>
      <c r="J23" s="25"/>
      <c r="K23" s="25"/>
      <c r="L23" s="27"/>
    </row>
    <row r="24" spans="1:12">
      <c r="A24" s="31"/>
      <c r="B24" s="25"/>
      <c r="C24" s="25"/>
      <c r="D24" s="26"/>
      <c r="E24" s="26"/>
      <c r="F24" s="26"/>
      <c r="G24" s="26"/>
      <c r="H24" s="26"/>
      <c r="I24" s="25"/>
      <c r="J24" s="25"/>
      <c r="K24" s="25"/>
      <c r="L24" s="27"/>
    </row>
    <row r="25" spans="1:12">
      <c r="A25" s="31"/>
      <c r="B25" s="25"/>
      <c r="C25" s="25"/>
      <c r="D25" s="26"/>
      <c r="E25" s="26"/>
      <c r="F25" s="26"/>
      <c r="G25" s="26"/>
      <c r="H25" s="26"/>
      <c r="I25" s="25"/>
      <c r="J25" s="25"/>
      <c r="K25" s="25"/>
      <c r="L25" s="27"/>
    </row>
    <row r="26" spans="1:12">
      <c r="A26" s="19"/>
      <c r="B26" s="20"/>
      <c r="C26" s="20" t="s">
        <v>27</v>
      </c>
      <c r="D26" s="21" t="s">
        <v>107</v>
      </c>
      <c r="E26" s="21"/>
      <c r="F26" s="21"/>
      <c r="G26" s="21"/>
      <c r="H26" s="21"/>
      <c r="I26" s="22"/>
      <c r="J26" s="20"/>
      <c r="K26" s="28"/>
      <c r="L26" s="23"/>
    </row>
    <row r="27" spans="1:12">
      <c r="A27" s="24" t="s">
        <v>111</v>
      </c>
      <c r="B27" s="25"/>
      <c r="C27" s="25"/>
      <c r="D27" s="42" t="s">
        <v>137</v>
      </c>
      <c r="E27" s="26"/>
      <c r="F27" s="26" t="s">
        <v>36</v>
      </c>
      <c r="G27" s="26"/>
      <c r="H27" s="26"/>
      <c r="I27" s="25"/>
      <c r="J27" s="25"/>
      <c r="K27" s="25"/>
      <c r="L27" s="27"/>
    </row>
    <row r="28" spans="1:12">
      <c r="A28" s="24" t="s">
        <v>112</v>
      </c>
      <c r="B28" s="25"/>
      <c r="C28" s="25"/>
      <c r="D28" s="38" t="s">
        <v>138</v>
      </c>
      <c r="E28" s="26"/>
      <c r="F28" s="26" t="s">
        <v>36</v>
      </c>
      <c r="G28" s="26"/>
      <c r="H28" s="26"/>
      <c r="I28" s="25"/>
      <c r="J28" s="25"/>
      <c r="K28" s="25"/>
      <c r="L28" s="27"/>
    </row>
    <row r="29" spans="1:12">
      <c r="A29" s="24" t="s">
        <v>113</v>
      </c>
      <c r="B29" s="25"/>
      <c r="C29" s="25"/>
      <c r="D29" s="26" t="s">
        <v>139</v>
      </c>
      <c r="E29" s="26"/>
      <c r="F29" s="26" t="s">
        <v>36</v>
      </c>
      <c r="G29" s="26"/>
      <c r="H29" s="26"/>
      <c r="I29" s="25"/>
      <c r="J29" s="25"/>
      <c r="K29" s="25"/>
      <c r="L29" s="27"/>
    </row>
    <row r="30" spans="1:12">
      <c r="A30" s="24" t="s">
        <v>114</v>
      </c>
      <c r="B30" s="25"/>
      <c r="C30" s="25"/>
      <c r="D30" s="26" t="s">
        <v>140</v>
      </c>
      <c r="E30" s="26"/>
      <c r="F30" s="26" t="s">
        <v>36</v>
      </c>
      <c r="G30" s="26"/>
      <c r="H30" s="26"/>
      <c r="I30" s="25"/>
      <c r="J30" s="25"/>
      <c r="K30" s="25"/>
      <c r="L30" s="27"/>
    </row>
    <row r="31" spans="1:12">
      <c r="A31" s="24" t="s">
        <v>115</v>
      </c>
      <c r="B31" s="25"/>
      <c r="C31" s="25"/>
      <c r="D31" s="26" t="s">
        <v>141</v>
      </c>
      <c r="E31" s="26"/>
      <c r="F31" s="26" t="s">
        <v>36</v>
      </c>
      <c r="G31" s="26"/>
      <c r="H31" s="26"/>
      <c r="I31" s="25"/>
      <c r="J31" s="25"/>
      <c r="K31" s="25"/>
      <c r="L31" s="27"/>
    </row>
    <row r="32" spans="1:12" ht="28.8">
      <c r="A32" s="24" t="s">
        <v>116</v>
      </c>
      <c r="B32" s="25"/>
      <c r="C32" s="25"/>
      <c r="D32" s="26" t="s">
        <v>142</v>
      </c>
      <c r="E32" s="26"/>
      <c r="F32" s="26" t="s">
        <v>46</v>
      </c>
      <c r="G32" s="26"/>
      <c r="H32" s="26"/>
      <c r="I32" s="25"/>
      <c r="J32" s="25"/>
      <c r="K32" s="25"/>
      <c r="L32" s="27"/>
    </row>
    <row r="33" spans="1:12" ht="28.8">
      <c r="A33" s="24" t="s">
        <v>117</v>
      </c>
      <c r="B33" s="25"/>
      <c r="C33" s="25"/>
      <c r="D33" s="26" t="s">
        <v>143</v>
      </c>
      <c r="E33" s="26"/>
      <c r="F33" s="26" t="s">
        <v>46</v>
      </c>
      <c r="G33" s="26"/>
      <c r="H33" s="26"/>
      <c r="I33" s="25"/>
      <c r="J33" s="25"/>
      <c r="K33" s="25"/>
      <c r="L33" s="27"/>
    </row>
    <row r="34" spans="1:12" ht="28.8">
      <c r="A34" s="24" t="s">
        <v>118</v>
      </c>
      <c r="B34" s="25"/>
      <c r="C34" s="32"/>
      <c r="D34" s="26" t="s">
        <v>144</v>
      </c>
      <c r="E34" s="26"/>
      <c r="F34" s="26" t="s">
        <v>49</v>
      </c>
      <c r="G34" s="34"/>
      <c r="H34" s="26"/>
      <c r="I34" s="25"/>
      <c r="J34" s="25"/>
      <c r="K34" s="25"/>
      <c r="L34" s="35"/>
    </row>
    <row r="35" spans="1:12" ht="28.8">
      <c r="A35" s="24" t="s">
        <v>119</v>
      </c>
      <c r="B35" s="25"/>
      <c r="C35" s="32"/>
      <c r="D35" s="26" t="s">
        <v>145</v>
      </c>
      <c r="E35" s="26"/>
      <c r="F35" s="26" t="s">
        <v>49</v>
      </c>
      <c r="G35" s="34"/>
      <c r="H35" s="26"/>
      <c r="I35" s="25"/>
      <c r="J35" s="25"/>
      <c r="K35" s="25"/>
      <c r="L35" s="35"/>
    </row>
    <row r="36" spans="1:12" ht="28.8">
      <c r="A36" s="24" t="s">
        <v>120</v>
      </c>
      <c r="B36" s="25"/>
      <c r="C36" s="32"/>
      <c r="D36" s="26" t="s">
        <v>146</v>
      </c>
      <c r="E36" s="26"/>
      <c r="F36" s="26" t="s">
        <v>50</v>
      </c>
      <c r="G36" s="34"/>
      <c r="H36" s="26"/>
      <c r="I36" s="25"/>
      <c r="J36" s="25"/>
      <c r="K36" s="25"/>
      <c r="L36" s="35"/>
    </row>
    <row r="37" spans="1:12">
      <c r="A37" s="24" t="s">
        <v>121</v>
      </c>
      <c r="B37" s="25"/>
      <c r="C37" s="32"/>
      <c r="D37" s="26" t="s">
        <v>147</v>
      </c>
      <c r="E37" s="26"/>
      <c r="F37" s="26" t="s">
        <v>42</v>
      </c>
      <c r="G37" s="37"/>
      <c r="H37" s="26"/>
      <c r="I37" s="25"/>
      <c r="J37" s="25"/>
      <c r="K37" s="25"/>
      <c r="L37" s="35"/>
    </row>
    <row r="38" spans="1:12">
      <c r="A38" s="24" t="s">
        <v>122</v>
      </c>
      <c r="B38" s="25"/>
      <c r="C38" s="32"/>
      <c r="D38" s="26" t="s">
        <v>110</v>
      </c>
      <c r="E38" s="26"/>
      <c r="F38" s="26" t="s">
        <v>42</v>
      </c>
      <c r="G38" s="26"/>
      <c r="H38" s="26"/>
      <c r="I38" s="25"/>
      <c r="J38" s="25"/>
      <c r="K38" s="25"/>
      <c r="L38" s="35"/>
    </row>
    <row r="39" spans="1:12" ht="28.8">
      <c r="A39" s="24" t="s">
        <v>123</v>
      </c>
      <c r="B39" s="25"/>
      <c r="C39" s="32"/>
      <c r="D39" s="26" t="s">
        <v>148</v>
      </c>
      <c r="E39" s="26"/>
      <c r="F39" s="26" t="s">
        <v>44</v>
      </c>
      <c r="G39" s="26"/>
      <c r="H39" s="26"/>
      <c r="I39" s="25"/>
      <c r="J39" s="25"/>
      <c r="K39" s="25"/>
      <c r="L39" s="35"/>
    </row>
    <row r="40" spans="1:12">
      <c r="A40" s="24" t="s">
        <v>124</v>
      </c>
      <c r="B40" s="25"/>
      <c r="C40" s="32"/>
      <c r="D40" s="54" t="s">
        <v>149</v>
      </c>
      <c r="E40" s="26"/>
      <c r="F40" s="26" t="s">
        <v>52</v>
      </c>
      <c r="G40" s="26"/>
      <c r="H40" s="26"/>
      <c r="I40" s="25"/>
      <c r="J40" s="25"/>
      <c r="K40" s="25"/>
      <c r="L40" s="35"/>
    </row>
    <row r="41" spans="1:12" ht="28.8">
      <c r="A41" s="24" t="s">
        <v>128</v>
      </c>
      <c r="B41" s="25"/>
      <c r="C41" s="32"/>
      <c r="D41" s="26" t="s">
        <v>150</v>
      </c>
      <c r="E41" s="26"/>
      <c r="F41" s="26" t="s">
        <v>38</v>
      </c>
      <c r="G41" s="26"/>
      <c r="H41" s="26"/>
      <c r="I41" s="25"/>
      <c r="J41" s="25"/>
      <c r="K41" s="25"/>
      <c r="L41" s="35"/>
    </row>
    <row r="42" spans="1:12" ht="43.2">
      <c r="A42" s="24" t="s">
        <v>156</v>
      </c>
      <c r="B42" s="25"/>
      <c r="C42" s="32"/>
      <c r="D42" s="26" t="s">
        <v>151</v>
      </c>
      <c r="E42" s="26"/>
      <c r="F42" s="26" t="s">
        <v>38</v>
      </c>
      <c r="G42" s="26"/>
      <c r="H42" s="26"/>
      <c r="I42" s="25"/>
      <c r="J42" s="25"/>
      <c r="K42" s="25"/>
      <c r="L42" s="35"/>
    </row>
    <row r="43" spans="1:12">
      <c r="A43" s="24" t="s">
        <v>157</v>
      </c>
      <c r="B43" s="25"/>
      <c r="C43" s="32"/>
      <c r="D43" s="26" t="s">
        <v>152</v>
      </c>
      <c r="E43" s="26"/>
      <c r="F43" s="26" t="s">
        <v>38</v>
      </c>
      <c r="G43" s="26"/>
      <c r="H43" s="26"/>
      <c r="I43" s="25"/>
      <c r="J43" s="25"/>
      <c r="K43" s="25"/>
      <c r="L43" s="35"/>
    </row>
    <row r="44" spans="1:12" ht="28.8">
      <c r="A44" s="24" t="s">
        <v>158</v>
      </c>
      <c r="B44" s="25"/>
      <c r="C44" s="32"/>
      <c r="D44" s="26" t="s">
        <v>153</v>
      </c>
      <c r="E44" s="26"/>
      <c r="F44" s="26" t="s">
        <v>54</v>
      </c>
      <c r="G44" s="26"/>
      <c r="H44" s="26"/>
      <c r="I44" s="25"/>
      <c r="J44" s="25"/>
      <c r="K44" s="25"/>
      <c r="L44" s="35"/>
    </row>
    <row r="45" spans="1:12" ht="28.8">
      <c r="A45" s="24" t="s">
        <v>159</v>
      </c>
      <c r="B45" s="25"/>
      <c r="C45" s="32"/>
      <c r="D45" s="26" t="s">
        <v>154</v>
      </c>
      <c r="E45" s="26"/>
      <c r="F45" s="26" t="s">
        <v>54</v>
      </c>
      <c r="G45" s="26"/>
      <c r="H45" s="26"/>
      <c r="I45" s="25"/>
      <c r="J45" s="25"/>
      <c r="K45" s="25"/>
      <c r="L45" s="35"/>
    </row>
    <row r="46" spans="1:12" ht="28.8">
      <c r="A46" s="24" t="s">
        <v>160</v>
      </c>
      <c r="B46" s="25"/>
      <c r="C46" s="32"/>
      <c r="D46" s="26" t="s">
        <v>155</v>
      </c>
      <c r="E46" s="26"/>
      <c r="F46" s="26" t="s">
        <v>55</v>
      </c>
      <c r="G46" s="26"/>
      <c r="H46" s="26"/>
      <c r="I46" s="25"/>
      <c r="J46" s="25"/>
      <c r="K46" s="25"/>
      <c r="L46" s="35"/>
    </row>
    <row r="47" spans="1:12">
      <c r="A47" s="36"/>
      <c r="B47" s="25"/>
      <c r="C47" s="32"/>
      <c r="D47" s="26"/>
      <c r="E47" s="26"/>
      <c r="F47" s="26"/>
      <c r="G47" s="26"/>
      <c r="H47" s="40"/>
      <c r="I47" s="25"/>
      <c r="J47" s="25"/>
      <c r="K47" s="25"/>
      <c r="L47" s="35"/>
    </row>
    <row r="48" spans="1:12">
      <c r="A48" s="36"/>
      <c r="B48" s="25"/>
      <c r="C48" s="32"/>
      <c r="D48" s="39"/>
      <c r="E48" s="26"/>
      <c r="F48" s="26"/>
      <c r="G48" s="40"/>
      <c r="H48" s="40"/>
      <c r="I48" s="25"/>
      <c r="J48" s="25"/>
      <c r="K48" s="25"/>
      <c r="L48" s="35"/>
    </row>
    <row r="49" spans="1:12">
      <c r="A49" s="36"/>
      <c r="B49" s="25"/>
      <c r="C49" s="32"/>
      <c r="D49" s="46"/>
      <c r="E49" s="26"/>
      <c r="F49" s="26"/>
      <c r="G49" s="40"/>
      <c r="H49" s="40"/>
      <c r="I49" s="25"/>
      <c r="J49" s="25"/>
      <c r="K49" s="25"/>
      <c r="L49" s="35"/>
    </row>
    <row r="50" spans="1:12">
      <c r="A50" s="36"/>
      <c r="B50" s="25"/>
      <c r="C50" s="25"/>
      <c r="D50" s="26"/>
      <c r="E50" s="26"/>
      <c r="F50" s="26"/>
      <c r="G50" s="26"/>
      <c r="H50" s="26"/>
      <c r="I50" s="25"/>
      <c r="J50" s="25"/>
      <c r="K50" s="25"/>
      <c r="L50" s="35"/>
    </row>
    <row r="51" spans="1:12">
      <c r="A51" s="36"/>
      <c r="B51" s="25"/>
      <c r="C51" s="25"/>
      <c r="D51" s="26"/>
      <c r="E51" s="26"/>
      <c r="F51" s="26"/>
      <c r="G51" s="26"/>
      <c r="H51" s="26"/>
      <c r="I51" s="25"/>
      <c r="J51" s="25"/>
      <c r="K51" s="25"/>
      <c r="L51" s="35"/>
    </row>
    <row r="52" spans="1:12">
      <c r="A52" s="36"/>
      <c r="B52" s="25"/>
      <c r="C52" s="32"/>
      <c r="D52" s="26"/>
      <c r="E52" s="26"/>
      <c r="F52" s="26"/>
      <c r="G52" s="26"/>
      <c r="H52" s="26"/>
      <c r="I52" s="43"/>
      <c r="J52" s="25"/>
      <c r="K52" s="25"/>
      <c r="L52" s="35"/>
    </row>
    <row r="53" spans="1:12">
      <c r="A53" s="36"/>
      <c r="B53" s="25"/>
      <c r="C53" s="32"/>
      <c r="D53" s="41"/>
      <c r="E53" s="41"/>
      <c r="F53" s="41"/>
      <c r="G53" s="41"/>
      <c r="H53" s="41"/>
      <c r="I53" s="25"/>
      <c r="J53" s="25"/>
      <c r="K53" s="25"/>
      <c r="L53" s="35"/>
    </row>
    <row r="54" spans="1:12">
      <c r="A54" s="36"/>
      <c r="B54" s="25"/>
      <c r="C54" s="32"/>
      <c r="D54" s="26"/>
      <c r="E54" s="26"/>
      <c r="F54" s="26"/>
      <c r="G54" s="26"/>
      <c r="H54" s="26"/>
      <c r="I54" s="25"/>
      <c r="J54" s="25"/>
      <c r="K54" s="25"/>
      <c r="L54" s="35"/>
    </row>
    <row r="55" spans="1:12">
      <c r="A55" s="36"/>
      <c r="B55" s="25"/>
      <c r="C55" s="32"/>
      <c r="D55" s="41"/>
      <c r="E55" s="41"/>
      <c r="F55" s="41"/>
      <c r="G55" s="41"/>
      <c r="H55" s="41"/>
      <c r="I55" s="25"/>
      <c r="J55" s="25"/>
      <c r="K55" s="25"/>
      <c r="L55" s="35"/>
    </row>
    <row r="56" spans="1:12">
      <c r="A56" s="36"/>
      <c r="B56" s="25"/>
      <c r="C56" s="32"/>
      <c r="D56" s="41"/>
      <c r="E56" s="41"/>
      <c r="F56" s="41"/>
      <c r="G56" s="41"/>
      <c r="H56" s="41"/>
      <c r="I56" s="25"/>
      <c r="J56" s="25"/>
      <c r="K56" s="25"/>
      <c r="L56" s="35"/>
    </row>
    <row r="57" spans="1:12">
      <c r="A57" s="36"/>
      <c r="B57" s="25"/>
      <c r="C57" s="32"/>
      <c r="D57" s="26"/>
      <c r="E57" s="26"/>
      <c r="F57" s="26"/>
      <c r="G57" s="26"/>
      <c r="H57" s="26"/>
      <c r="I57" s="25"/>
      <c r="J57" s="25"/>
      <c r="K57" s="25"/>
      <c r="L57" s="35"/>
    </row>
    <row r="58" spans="1:12">
      <c r="A58" s="36"/>
      <c r="B58" s="25"/>
      <c r="C58" s="32"/>
      <c r="D58" s="26"/>
      <c r="E58" s="26"/>
      <c r="F58" s="26"/>
      <c r="G58" s="26"/>
      <c r="H58" s="26"/>
      <c r="I58" s="25"/>
      <c r="J58" s="25"/>
      <c r="K58" s="25"/>
      <c r="L58" s="35"/>
    </row>
    <row r="59" spans="1:12">
      <c r="A59" s="36"/>
      <c r="B59" s="25"/>
      <c r="C59" s="32"/>
      <c r="D59" s="26"/>
      <c r="E59" s="26"/>
      <c r="F59" s="26"/>
      <c r="G59" s="26"/>
      <c r="H59" s="26"/>
      <c r="I59" s="25"/>
      <c r="J59" s="25"/>
      <c r="K59" s="25"/>
      <c r="L59" s="35"/>
    </row>
    <row r="60" spans="1:12">
      <c r="A60" s="36"/>
      <c r="B60" s="25"/>
      <c r="C60" s="32"/>
      <c r="D60" s="26"/>
      <c r="E60" s="26"/>
      <c r="F60" s="26"/>
      <c r="G60" s="26"/>
      <c r="H60" s="26"/>
      <c r="I60" s="25"/>
      <c r="J60" s="25"/>
      <c r="K60" s="25"/>
      <c r="L60" s="35"/>
    </row>
    <row r="61" spans="1:12">
      <c r="A61" s="36"/>
      <c r="B61" s="25"/>
      <c r="C61" s="32"/>
      <c r="D61" s="26"/>
      <c r="E61" s="26"/>
      <c r="F61" s="26"/>
      <c r="G61" s="26"/>
      <c r="H61" s="26"/>
      <c r="I61" s="43"/>
      <c r="J61" s="25"/>
      <c r="K61" s="25"/>
      <c r="L61" s="35"/>
    </row>
    <row r="62" spans="1:12">
      <c r="A62" s="36"/>
      <c r="B62" s="25"/>
      <c r="C62" s="32"/>
      <c r="D62" s="26"/>
      <c r="E62" s="26"/>
      <c r="F62" s="26"/>
      <c r="G62" s="26"/>
      <c r="H62" s="26"/>
      <c r="I62" s="43"/>
      <c r="J62" s="25"/>
      <c r="K62" s="25"/>
      <c r="L62" s="35"/>
    </row>
    <row r="63" spans="1:12">
      <c r="A63" s="36"/>
      <c r="B63" s="25"/>
      <c r="C63" s="32"/>
      <c r="D63" s="26"/>
      <c r="E63" s="26"/>
      <c r="F63" s="26"/>
      <c r="G63" s="26"/>
      <c r="H63" s="26"/>
      <c r="I63" s="25"/>
      <c r="J63" s="25"/>
      <c r="K63" s="25"/>
      <c r="L63" s="35"/>
    </row>
    <row r="64" spans="1:12">
      <c r="A64" s="36"/>
      <c r="B64" s="25"/>
      <c r="C64" s="32"/>
      <c r="D64" s="26"/>
      <c r="E64" s="26"/>
      <c r="F64" s="26"/>
      <c r="G64" s="26"/>
      <c r="H64" s="26"/>
      <c r="I64" s="25"/>
      <c r="J64" s="25"/>
      <c r="K64" s="25"/>
      <c r="L64" s="35"/>
    </row>
    <row r="65" spans="1:12">
      <c r="A65" s="36"/>
      <c r="B65" s="25"/>
      <c r="C65" s="32"/>
      <c r="D65" s="26"/>
      <c r="E65" s="26"/>
      <c r="F65" s="26"/>
      <c r="G65" s="26"/>
      <c r="H65" s="26"/>
      <c r="I65" s="25"/>
      <c r="J65" s="25"/>
      <c r="K65" s="25"/>
      <c r="L65" s="35"/>
    </row>
    <row r="66" spans="1:12">
      <c r="A66" s="36"/>
      <c r="B66" s="25"/>
      <c r="C66" s="32"/>
      <c r="D66" s="26"/>
      <c r="E66" s="26"/>
      <c r="F66" s="26"/>
      <c r="G66" s="26"/>
      <c r="H66" s="26"/>
      <c r="I66" s="44"/>
      <c r="J66" s="25"/>
      <c r="K66" s="25"/>
      <c r="L66" s="35"/>
    </row>
    <row r="67" spans="1:12">
      <c r="A67" s="36"/>
      <c r="B67" s="25"/>
      <c r="C67" s="32"/>
      <c r="D67" s="26"/>
      <c r="E67" s="26"/>
      <c r="F67" s="26"/>
      <c r="G67" s="26"/>
      <c r="H67" s="26"/>
      <c r="I67" s="43"/>
      <c r="J67" s="25"/>
      <c r="K67" s="25"/>
      <c r="L67" s="35"/>
    </row>
    <row r="68" spans="1:12">
      <c r="A68" s="36"/>
      <c r="B68" s="25"/>
      <c r="C68" s="32"/>
      <c r="D68" s="26"/>
      <c r="E68" s="26"/>
      <c r="F68" s="26"/>
      <c r="G68" s="26"/>
      <c r="H68" s="26"/>
      <c r="I68" s="43"/>
      <c r="J68" s="25"/>
      <c r="K68" s="25"/>
      <c r="L68" s="35"/>
    </row>
  </sheetData>
  <phoneticPr fontId="10"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51BF6-CC02-440D-9CB0-1F02ABEFCA2E}">
  <dimension ref="C4:I23"/>
  <sheetViews>
    <sheetView workbookViewId="0">
      <selection activeCell="E10" sqref="E10"/>
    </sheetView>
  </sheetViews>
  <sheetFormatPr defaultRowHeight="14.4"/>
  <cols>
    <col min="3" max="3" width="14.109375" customWidth="1"/>
    <col min="6" max="6" width="11" customWidth="1"/>
    <col min="8" max="8" width="11" customWidth="1"/>
    <col min="9" max="9" width="19" customWidth="1"/>
  </cols>
  <sheetData>
    <row r="4" spans="3:9">
      <c r="C4" t="s">
        <v>70</v>
      </c>
      <c r="E4" t="s">
        <v>71</v>
      </c>
      <c r="G4" t="s">
        <v>24</v>
      </c>
      <c r="I4" t="s">
        <v>72</v>
      </c>
    </row>
    <row r="5" spans="3:9">
      <c r="C5" t="s">
        <v>28</v>
      </c>
      <c r="E5" t="s">
        <v>73</v>
      </c>
      <c r="G5" t="s">
        <v>74</v>
      </c>
      <c r="I5" t="s">
        <v>75</v>
      </c>
    </row>
    <row r="6" spans="3:9">
      <c r="C6" t="s">
        <v>33</v>
      </c>
      <c r="E6" t="s">
        <v>76</v>
      </c>
      <c r="G6" t="s">
        <v>35</v>
      </c>
      <c r="I6" t="s">
        <v>77</v>
      </c>
    </row>
    <row r="7" spans="3:9">
      <c r="C7" t="s">
        <v>27</v>
      </c>
      <c r="E7" t="s">
        <v>78</v>
      </c>
      <c r="G7" t="s">
        <v>34</v>
      </c>
      <c r="I7" t="s">
        <v>79</v>
      </c>
    </row>
    <row r="8" spans="3:9">
      <c r="C8" t="s">
        <v>32</v>
      </c>
      <c r="E8" t="s">
        <v>525</v>
      </c>
      <c r="G8" t="s">
        <v>80</v>
      </c>
      <c r="I8" t="s">
        <v>81</v>
      </c>
    </row>
    <row r="9" spans="3:9">
      <c r="E9" t="s">
        <v>526</v>
      </c>
      <c r="G9" t="s">
        <v>82</v>
      </c>
      <c r="I9" t="s">
        <v>83</v>
      </c>
    </row>
    <row r="10" spans="3:9">
      <c r="G10" t="s">
        <v>84</v>
      </c>
      <c r="I10" t="s">
        <v>85</v>
      </c>
    </row>
    <row r="11" spans="3:9">
      <c r="G11" t="s">
        <v>86</v>
      </c>
      <c r="I11" t="s">
        <v>371</v>
      </c>
    </row>
    <row r="12" spans="3:9">
      <c r="G12" t="s">
        <v>87</v>
      </c>
    </row>
    <row r="13" spans="3:9">
      <c r="G13" t="s">
        <v>88</v>
      </c>
    </row>
    <row r="14" spans="3:9">
      <c r="G14" t="s">
        <v>89</v>
      </c>
    </row>
    <row r="15" spans="3:9">
      <c r="G15" t="s">
        <v>90</v>
      </c>
    </row>
    <row r="16" spans="3:9">
      <c r="G16" t="s">
        <v>59</v>
      </c>
    </row>
    <row r="17" spans="7:7">
      <c r="G17" t="s">
        <v>91</v>
      </c>
    </row>
    <row r="18" spans="7:7">
      <c r="G18" t="s">
        <v>92</v>
      </c>
    </row>
    <row r="19" spans="7:7">
      <c r="G19" t="s">
        <v>48</v>
      </c>
    </row>
    <row r="20" spans="7:7">
      <c r="G20" t="s">
        <v>93</v>
      </c>
    </row>
    <row r="21" spans="7:7">
      <c r="G21" t="s">
        <v>94</v>
      </c>
    </row>
    <row r="22" spans="7:7">
      <c r="G22" t="s">
        <v>95</v>
      </c>
    </row>
    <row r="23" spans="7:7">
      <c r="G23" t="s">
        <v>96</v>
      </c>
    </row>
  </sheetData>
  <pageMargins left="0.7" right="0.7" top="0.75" bottom="0.75" header="0.3" footer="0.3"/>
  <tableParts count="4">
    <tablePart r:id="rId1"/>
    <tablePart r:id="rId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35016-79D0-490F-92BE-84F09F55F9A7}">
  <dimension ref="A1:E35"/>
  <sheetViews>
    <sheetView workbookViewId="0">
      <selection activeCell="E13" sqref="E13"/>
    </sheetView>
  </sheetViews>
  <sheetFormatPr defaultRowHeight="14.4"/>
  <cols>
    <col min="1" max="1" width="12.21875" customWidth="1"/>
    <col min="2" max="2" width="22.33203125" customWidth="1"/>
    <col min="3" max="3" width="61.5546875" customWidth="1"/>
    <col min="4" max="4" width="17.109375" customWidth="1"/>
    <col min="5" max="5" width="35.6640625" customWidth="1"/>
    <col min="7" max="7" width="22.6640625" customWidth="1"/>
  </cols>
  <sheetData>
    <row r="1" spans="1:5" ht="21.6" customHeight="1">
      <c r="A1" s="194" t="s">
        <v>304</v>
      </c>
      <c r="B1" s="194"/>
      <c r="C1" s="194"/>
      <c r="D1" s="194"/>
      <c r="E1" s="194"/>
    </row>
    <row r="2" spans="1:5">
      <c r="A2" s="74" t="s">
        <v>167</v>
      </c>
      <c r="B2" s="74" t="s">
        <v>168</v>
      </c>
      <c r="C2" s="74" t="s">
        <v>169</v>
      </c>
      <c r="D2" s="74" t="s">
        <v>170</v>
      </c>
      <c r="E2" s="74" t="s">
        <v>16</v>
      </c>
    </row>
    <row r="3" spans="1:5">
      <c r="A3" s="44" t="s">
        <v>171</v>
      </c>
      <c r="B3" s="32" t="s">
        <v>172</v>
      </c>
      <c r="C3" s="75" t="s">
        <v>173</v>
      </c>
      <c r="D3" s="32">
        <v>2018</v>
      </c>
      <c r="E3" s="35"/>
    </row>
    <row r="4" spans="1:5">
      <c r="A4" s="44" t="s">
        <v>174</v>
      </c>
      <c r="B4" s="75"/>
      <c r="C4" s="75"/>
      <c r="D4" s="32"/>
      <c r="E4" s="35"/>
    </row>
    <row r="5" spans="1:5">
      <c r="A5" s="44" t="s">
        <v>175</v>
      </c>
      <c r="B5" s="75"/>
      <c r="C5" s="75"/>
      <c r="D5" s="32"/>
      <c r="E5" s="35"/>
    </row>
    <row r="6" spans="1:5">
      <c r="A6" s="44" t="s">
        <v>176</v>
      </c>
      <c r="B6" s="75"/>
      <c r="C6" s="75"/>
      <c r="D6" s="32"/>
      <c r="E6" s="35"/>
    </row>
    <row r="7" spans="1:5">
      <c r="A7" s="44" t="s">
        <v>177</v>
      </c>
      <c r="B7" s="75"/>
      <c r="C7" s="75"/>
      <c r="D7" s="32"/>
      <c r="E7" s="35"/>
    </row>
    <row r="8" spans="1:5">
      <c r="A8" s="44" t="s">
        <v>178</v>
      </c>
      <c r="B8" s="75"/>
      <c r="C8" s="75"/>
      <c r="D8" s="32"/>
      <c r="E8" s="35"/>
    </row>
    <row r="9" spans="1:5">
      <c r="A9" s="44" t="s">
        <v>179</v>
      </c>
      <c r="B9" s="75"/>
      <c r="C9" s="75"/>
      <c r="D9" s="32"/>
      <c r="E9" s="35"/>
    </row>
    <row r="10" spans="1:5">
      <c r="A10" s="44" t="s">
        <v>180</v>
      </c>
      <c r="B10" s="75"/>
      <c r="C10" s="75"/>
      <c r="D10" s="32"/>
      <c r="E10" s="35"/>
    </row>
    <row r="11" spans="1:5">
      <c r="A11" s="44" t="s">
        <v>181</v>
      </c>
      <c r="B11" s="75"/>
      <c r="C11" s="75"/>
      <c r="D11" s="32"/>
      <c r="E11" s="35"/>
    </row>
    <row r="12" spans="1:5">
      <c r="A12" s="44" t="s">
        <v>182</v>
      </c>
      <c r="B12" s="75"/>
      <c r="C12" s="75"/>
      <c r="D12" s="32"/>
      <c r="E12" s="35"/>
    </row>
    <row r="13" spans="1:5">
      <c r="A13" s="44" t="s">
        <v>183</v>
      </c>
      <c r="B13" s="75"/>
      <c r="C13" s="75"/>
      <c r="D13" s="32"/>
      <c r="E13" s="35"/>
    </row>
    <row r="19" spans="1:5" ht="25.2" customHeight="1">
      <c r="A19" s="194" t="s">
        <v>305</v>
      </c>
      <c r="B19" s="194"/>
      <c r="C19" s="194"/>
      <c r="D19" s="194"/>
      <c r="E19" s="194"/>
    </row>
    <row r="20" spans="1:5">
      <c r="A20" s="74" t="s">
        <v>167</v>
      </c>
      <c r="B20" s="74" t="s">
        <v>168</v>
      </c>
      <c r="C20" s="74" t="s">
        <v>169</v>
      </c>
      <c r="D20" s="74" t="s">
        <v>170</v>
      </c>
      <c r="E20" s="74" t="s">
        <v>16</v>
      </c>
    </row>
    <row r="21" spans="1:5">
      <c r="A21" s="44" t="s">
        <v>221</v>
      </c>
      <c r="B21" s="32"/>
      <c r="C21" s="35"/>
      <c r="D21" s="92"/>
      <c r="E21" s="35"/>
    </row>
    <row r="22" spans="1:5">
      <c r="A22" s="44" t="s">
        <v>290</v>
      </c>
      <c r="B22" s="32"/>
      <c r="C22" s="35"/>
      <c r="D22" s="93"/>
      <c r="E22" s="35"/>
    </row>
    <row r="23" spans="1:5">
      <c r="A23" s="44" t="s">
        <v>291</v>
      </c>
      <c r="B23" s="32"/>
      <c r="C23" s="35"/>
      <c r="D23" s="92"/>
      <c r="E23" s="35"/>
    </row>
    <row r="24" spans="1:5">
      <c r="A24" s="44" t="s">
        <v>292</v>
      </c>
      <c r="B24" s="32"/>
      <c r="C24" s="35"/>
      <c r="D24" s="93"/>
      <c r="E24" s="35"/>
    </row>
    <row r="25" spans="1:5">
      <c r="A25" s="44" t="s">
        <v>293</v>
      </c>
      <c r="B25" s="32"/>
      <c r="C25" s="35"/>
      <c r="D25" s="93"/>
      <c r="E25" s="35"/>
    </row>
    <row r="26" spans="1:5">
      <c r="A26" s="44" t="s">
        <v>294</v>
      </c>
      <c r="B26" s="32"/>
      <c r="C26" s="35"/>
      <c r="D26" s="92"/>
      <c r="E26" s="35"/>
    </row>
    <row r="27" spans="1:5">
      <c r="A27" s="44" t="s">
        <v>295</v>
      </c>
      <c r="B27" s="32"/>
      <c r="C27" s="35"/>
      <c r="D27" s="93"/>
      <c r="E27" s="35"/>
    </row>
    <row r="28" spans="1:5">
      <c r="A28" s="44" t="s">
        <v>296</v>
      </c>
      <c r="B28" s="32"/>
      <c r="C28" s="35"/>
      <c r="D28" s="92"/>
      <c r="E28" s="35"/>
    </row>
    <row r="29" spans="1:5">
      <c r="A29" s="44" t="s">
        <v>297</v>
      </c>
      <c r="B29" s="32"/>
      <c r="C29" s="35"/>
      <c r="D29" s="92"/>
      <c r="E29" s="35"/>
    </row>
    <row r="30" spans="1:5">
      <c r="A30" s="44" t="s">
        <v>298</v>
      </c>
      <c r="B30" s="32"/>
      <c r="C30" s="35"/>
      <c r="D30" s="92"/>
      <c r="E30" s="35"/>
    </row>
    <row r="31" spans="1:5">
      <c r="A31" s="44" t="s">
        <v>299</v>
      </c>
      <c r="B31" s="32"/>
      <c r="C31" s="35"/>
      <c r="D31" s="92"/>
      <c r="E31" s="35"/>
    </row>
    <row r="32" spans="1:5">
      <c r="A32" s="44" t="s">
        <v>300</v>
      </c>
      <c r="B32" s="77"/>
      <c r="C32" s="35"/>
      <c r="D32" s="93"/>
      <c r="E32" s="35"/>
    </row>
    <row r="33" spans="1:5">
      <c r="A33" s="44" t="s">
        <v>301</v>
      </c>
      <c r="B33" s="32"/>
      <c r="C33" s="35"/>
      <c r="D33" s="93"/>
      <c r="E33" s="35"/>
    </row>
    <row r="34" spans="1:5">
      <c r="A34" s="44" t="s">
        <v>302</v>
      </c>
      <c r="B34" s="32"/>
      <c r="C34" s="35"/>
      <c r="D34" s="93"/>
      <c r="E34" s="35"/>
    </row>
    <row r="35" spans="1:5">
      <c r="A35" s="44" t="s">
        <v>303</v>
      </c>
      <c r="B35" s="32"/>
      <c r="C35" s="35"/>
      <c r="D35" s="93"/>
      <c r="E35" s="35"/>
    </row>
  </sheetData>
  <mergeCells count="2">
    <mergeCell ref="A1:E1"/>
    <mergeCell ref="A19:E1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5DAAD-CE9F-46BE-9277-2CC52FECC56F}">
  <dimension ref="A1:F39"/>
  <sheetViews>
    <sheetView workbookViewId="0">
      <selection activeCell="B21" sqref="B21"/>
    </sheetView>
  </sheetViews>
  <sheetFormatPr defaultRowHeight="14.4"/>
  <cols>
    <col min="1" max="1" width="13.77734375" customWidth="1"/>
    <col min="2" max="2" width="56.6640625" customWidth="1"/>
    <col min="4" max="4" width="9.21875" customWidth="1"/>
    <col min="5" max="5" width="16.21875" customWidth="1"/>
    <col min="6" max="6" width="68.5546875" customWidth="1"/>
    <col min="7" max="7" width="23.21875" customWidth="1"/>
  </cols>
  <sheetData>
    <row r="1" spans="1:6" ht="20.399999999999999" customHeight="1">
      <c r="A1" s="74" t="s">
        <v>184</v>
      </c>
      <c r="B1" s="74" t="s">
        <v>185</v>
      </c>
      <c r="E1" s="74" t="s">
        <v>186</v>
      </c>
      <c r="F1" s="74" t="s">
        <v>185</v>
      </c>
    </row>
    <row r="2" spans="1:6">
      <c r="A2" s="35" t="s">
        <v>321</v>
      </c>
      <c r="B2" s="35" t="s">
        <v>322</v>
      </c>
      <c r="E2" s="35"/>
      <c r="F2" s="35"/>
    </row>
    <row r="3" spans="1:6">
      <c r="A3" s="35" t="s">
        <v>76</v>
      </c>
      <c r="B3" s="35" t="s">
        <v>187</v>
      </c>
      <c r="E3" s="35"/>
      <c r="F3" s="35"/>
    </row>
    <row r="4" spans="1:6">
      <c r="A4" s="35" t="s">
        <v>325</v>
      </c>
      <c r="B4" s="35" t="s">
        <v>326</v>
      </c>
      <c r="E4" s="35"/>
      <c r="F4" s="35"/>
    </row>
    <row r="5" spans="1:6">
      <c r="A5" s="35" t="s">
        <v>188</v>
      </c>
      <c r="B5" s="35" t="s">
        <v>189</v>
      </c>
      <c r="E5" s="35"/>
      <c r="F5" s="35"/>
    </row>
    <row r="6" spans="1:6">
      <c r="A6" s="35" t="s">
        <v>190</v>
      </c>
      <c r="B6" s="35" t="s">
        <v>191</v>
      </c>
      <c r="E6" s="35"/>
      <c r="F6" s="35"/>
    </row>
    <row r="7" spans="1:6">
      <c r="A7" s="35" t="s">
        <v>192</v>
      </c>
      <c r="B7" s="35" t="s">
        <v>193</v>
      </c>
      <c r="E7" s="35"/>
      <c r="F7" s="35"/>
    </row>
    <row r="8" spans="1:6">
      <c r="A8" s="35" t="s">
        <v>194</v>
      </c>
      <c r="B8" s="35" t="s">
        <v>195</v>
      </c>
      <c r="E8" s="35"/>
      <c r="F8" s="35"/>
    </row>
    <row r="9" spans="1:6">
      <c r="A9" s="35" t="s">
        <v>196</v>
      </c>
      <c r="B9" s="35" t="s">
        <v>197</v>
      </c>
      <c r="E9" s="35"/>
      <c r="F9" s="35"/>
    </row>
    <row r="10" spans="1:6">
      <c r="A10" s="35" t="s">
        <v>198</v>
      </c>
      <c r="B10" s="35" t="s">
        <v>199</v>
      </c>
      <c r="E10" s="35"/>
      <c r="F10" s="35"/>
    </row>
    <row r="11" spans="1:6">
      <c r="A11" s="35" t="s">
        <v>200</v>
      </c>
      <c r="B11" s="35" t="s">
        <v>201</v>
      </c>
      <c r="E11" s="35"/>
      <c r="F11" s="35"/>
    </row>
    <row r="12" spans="1:6">
      <c r="A12" s="35" t="s">
        <v>202</v>
      </c>
      <c r="B12" s="35" t="s">
        <v>203</v>
      </c>
      <c r="E12" s="35"/>
      <c r="F12" s="35"/>
    </row>
    <row r="13" spans="1:6">
      <c r="A13" s="35" t="s">
        <v>204</v>
      </c>
      <c r="B13" s="35" t="s">
        <v>205</v>
      </c>
      <c r="E13" s="35"/>
      <c r="F13" s="35"/>
    </row>
    <row r="14" spans="1:6">
      <c r="A14" s="35" t="s">
        <v>206</v>
      </c>
      <c r="B14" s="35" t="s">
        <v>207</v>
      </c>
      <c r="E14" s="35"/>
      <c r="F14" s="35"/>
    </row>
    <row r="15" spans="1:6">
      <c r="A15" s="35" t="s">
        <v>78</v>
      </c>
      <c r="B15" s="35" t="s">
        <v>208</v>
      </c>
      <c r="E15" s="35"/>
      <c r="F15" s="35"/>
    </row>
    <row r="16" spans="1:6">
      <c r="A16" s="35" t="s">
        <v>327</v>
      </c>
      <c r="B16" s="35" t="s">
        <v>328</v>
      </c>
      <c r="E16" s="35"/>
      <c r="F16" s="35"/>
    </row>
    <row r="17" spans="1:6">
      <c r="A17" s="35" t="s">
        <v>73</v>
      </c>
      <c r="B17" s="35" t="s">
        <v>209</v>
      </c>
      <c r="E17" s="35"/>
      <c r="F17" s="35"/>
    </row>
    <row r="18" spans="1:6">
      <c r="A18" s="35" t="s">
        <v>210</v>
      </c>
      <c r="B18" s="35" t="s">
        <v>211</v>
      </c>
      <c r="E18" s="35"/>
      <c r="F18" s="35"/>
    </row>
    <row r="19" spans="1:6">
      <c r="A19" s="35" t="s">
        <v>212</v>
      </c>
      <c r="B19" s="35" t="s">
        <v>213</v>
      </c>
      <c r="E19" s="35"/>
      <c r="F19" s="35"/>
    </row>
    <row r="20" spans="1:6">
      <c r="A20" s="35" t="s">
        <v>323</v>
      </c>
      <c r="B20" s="35" t="s">
        <v>324</v>
      </c>
      <c r="E20" s="35"/>
      <c r="F20" s="35"/>
    </row>
    <row r="21" spans="1:6">
      <c r="A21" s="35"/>
      <c r="B21" s="35"/>
      <c r="E21" s="35"/>
      <c r="F21" s="35"/>
    </row>
    <row r="22" spans="1:6">
      <c r="A22" s="35"/>
      <c r="B22" s="35"/>
      <c r="E22" s="35"/>
      <c r="F22" s="35"/>
    </row>
    <row r="23" spans="1:6">
      <c r="A23" s="35"/>
      <c r="B23" s="35"/>
      <c r="E23" s="35"/>
      <c r="F23" s="35"/>
    </row>
    <row r="24" spans="1:6">
      <c r="A24" s="35"/>
      <c r="B24" s="35"/>
      <c r="E24" s="35"/>
      <c r="F24" s="35"/>
    </row>
    <row r="25" spans="1:6">
      <c r="A25" s="35"/>
      <c r="B25" s="35"/>
      <c r="E25" s="35"/>
      <c r="F25" s="35"/>
    </row>
    <row r="26" spans="1:6">
      <c r="A26" s="35"/>
      <c r="B26" s="35"/>
      <c r="E26" s="35"/>
      <c r="F26" s="35"/>
    </row>
    <row r="27" spans="1:6">
      <c r="A27" s="35"/>
      <c r="B27" s="35"/>
      <c r="E27" s="35"/>
      <c r="F27" s="35"/>
    </row>
    <row r="28" spans="1:6">
      <c r="A28" s="35"/>
      <c r="B28" s="35"/>
      <c r="E28" s="35"/>
      <c r="F28" s="35"/>
    </row>
    <row r="29" spans="1:6">
      <c r="A29" s="35"/>
      <c r="B29" s="35"/>
      <c r="E29" s="35"/>
      <c r="F29" s="35"/>
    </row>
    <row r="30" spans="1:6">
      <c r="A30" s="35"/>
      <c r="B30" s="35"/>
      <c r="E30" s="35"/>
      <c r="F30" s="35"/>
    </row>
    <row r="31" spans="1:6">
      <c r="A31" s="35"/>
      <c r="B31" s="35"/>
      <c r="E31" s="35"/>
      <c r="F31" s="35"/>
    </row>
    <row r="32" spans="1:6">
      <c r="A32" s="35"/>
      <c r="B32" s="35"/>
      <c r="E32" s="35"/>
      <c r="F32" s="35"/>
    </row>
    <row r="33" spans="1:6">
      <c r="A33" s="35"/>
      <c r="B33" s="35"/>
      <c r="E33" s="35"/>
      <c r="F33" s="35"/>
    </row>
    <row r="34" spans="1:6">
      <c r="A34" s="35"/>
      <c r="B34" s="35"/>
      <c r="E34" s="35"/>
      <c r="F34" s="35"/>
    </row>
    <row r="35" spans="1:6">
      <c r="A35" s="35"/>
      <c r="B35" s="35"/>
      <c r="E35" s="35"/>
      <c r="F35" s="35"/>
    </row>
    <row r="36" spans="1:6">
      <c r="A36" s="35"/>
      <c r="B36" s="35"/>
      <c r="E36" s="35"/>
      <c r="F36" s="35"/>
    </row>
    <row r="37" spans="1:6">
      <c r="A37" s="35"/>
      <c r="B37" s="35"/>
      <c r="E37" s="35"/>
      <c r="F37" s="35"/>
    </row>
    <row r="38" spans="1:6">
      <c r="A38" s="35"/>
      <c r="B38" s="35"/>
      <c r="E38" s="35"/>
      <c r="F38" s="35"/>
    </row>
    <row r="39" spans="1:6">
      <c r="A39" s="35"/>
      <c r="B39" s="35"/>
      <c r="E39" s="35"/>
      <c r="F39" s="35"/>
    </row>
  </sheetData>
  <sortState xmlns:xlrd2="http://schemas.microsoft.com/office/spreadsheetml/2017/richdata2" ref="A2:B29">
    <sortCondition ref="A2"/>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1A1FA-AB1A-4C10-9827-91F1C0E42CB2}">
  <dimension ref="A1:E14"/>
  <sheetViews>
    <sheetView topLeftCell="A5" workbookViewId="0">
      <selection activeCell="A6" sqref="A6:B6"/>
    </sheetView>
  </sheetViews>
  <sheetFormatPr defaultRowHeight="14.4"/>
  <cols>
    <col min="1" max="1" width="15" style="94" customWidth="1"/>
    <col min="2" max="2" width="99.109375" customWidth="1"/>
    <col min="3" max="3" width="18.77734375" customWidth="1"/>
    <col min="4" max="4" width="12" customWidth="1"/>
    <col min="5" max="5" width="17.77734375" customWidth="1"/>
  </cols>
  <sheetData>
    <row r="1" spans="1:5" ht="25.2" customHeight="1">
      <c r="A1" s="196" t="s">
        <v>309</v>
      </c>
      <c r="B1" s="196"/>
    </row>
    <row r="2" spans="1:5" ht="78" customHeight="1">
      <c r="A2" s="197" t="s">
        <v>308</v>
      </c>
      <c r="B2" s="197"/>
    </row>
    <row r="3" spans="1:5" ht="22.8" customHeight="1">
      <c r="A3" s="196" t="s">
        <v>310</v>
      </c>
      <c r="B3" s="196"/>
    </row>
    <row r="4" spans="1:5" ht="83.4" customHeight="1">
      <c r="A4" s="195" t="s">
        <v>524</v>
      </c>
      <c r="B4" s="195"/>
    </row>
    <row r="5" spans="1:5" ht="25.2" customHeight="1">
      <c r="A5" s="196" t="s">
        <v>311</v>
      </c>
      <c r="B5" s="196"/>
    </row>
    <row r="6" spans="1:5" ht="316.8" customHeight="1">
      <c r="A6" s="195" t="s">
        <v>544</v>
      </c>
      <c r="B6" s="195"/>
      <c r="E6" s="177"/>
    </row>
    <row r="7" spans="1:5" ht="27" customHeight="1"/>
    <row r="12" spans="1:5" ht="25.2" customHeight="1"/>
    <row r="14" spans="1:5">
      <c r="B14" s="94"/>
    </row>
  </sheetData>
  <mergeCells count="6">
    <mergeCell ref="A6:B6"/>
    <mergeCell ref="A5:B5"/>
    <mergeCell ref="A2:B2"/>
    <mergeCell ref="A1:B1"/>
    <mergeCell ref="A3:B3"/>
    <mergeCell ref="A4:B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8148E-1FA4-4046-AD5B-9EC93517F765}">
  <dimension ref="A1:P65"/>
  <sheetViews>
    <sheetView zoomScale="85" zoomScaleNormal="85" workbookViewId="0">
      <selection activeCell="D10" sqref="D10:E13"/>
    </sheetView>
  </sheetViews>
  <sheetFormatPr defaultRowHeight="14.4"/>
  <cols>
    <col min="1" max="1" width="19" style="13" customWidth="1"/>
    <col min="2" max="2" width="18.88671875" style="13" hidden="1" customWidth="1"/>
    <col min="3" max="3" width="19" style="13" hidden="1" customWidth="1"/>
    <col min="4" max="4" width="58.6640625" style="13" customWidth="1"/>
    <col min="5" max="5" width="58.6640625" style="33" customWidth="1"/>
    <col min="6" max="6" width="58.6640625" style="60" customWidth="1"/>
    <col min="7" max="7" width="13.77734375" style="13" customWidth="1"/>
    <col min="8" max="8" width="14.109375" style="80" customWidth="1"/>
    <col min="9" max="9" width="15.6640625" style="96" customWidth="1"/>
    <col min="10" max="10" width="13" style="33" customWidth="1"/>
    <col min="11" max="11" width="14.5546875" style="33" customWidth="1"/>
    <col min="12" max="13" width="15.44140625" style="33" customWidth="1"/>
    <col min="14" max="14" width="17.109375" style="45" customWidth="1"/>
    <col min="15" max="15" width="11.5546875" style="45" customWidth="1"/>
    <col min="16" max="16" width="13" style="13" bestFit="1" customWidth="1"/>
    <col min="17" max="17" width="23.5546875" bestFit="1" customWidth="1"/>
  </cols>
  <sheetData>
    <row r="1" spans="1:13">
      <c r="A1" s="198"/>
      <c r="B1" s="199" t="s">
        <v>162</v>
      </c>
      <c r="C1" s="200"/>
      <c r="D1" s="200"/>
      <c r="E1" s="82" t="str">
        <f>CONCATENATE("ADS_TSC_",$F$1)</f>
        <v>ADS_TSC_0</v>
      </c>
      <c r="F1" s="62">
        <f>'0.0_Cover'!$D$13</f>
        <v>0</v>
      </c>
      <c r="G1" s="62">
        <f>'0.0_Cover'!$D$16</f>
        <v>0</v>
      </c>
    </row>
    <row r="2" spans="1:13">
      <c r="A2" s="198"/>
      <c r="B2" s="200"/>
      <c r="C2" s="200"/>
      <c r="D2" s="200"/>
      <c r="E2" s="83" t="s">
        <v>164</v>
      </c>
      <c r="F2" s="84" t="s">
        <v>165</v>
      </c>
      <c r="G2" s="84" t="s">
        <v>166</v>
      </c>
    </row>
    <row r="3" spans="1:13">
      <c r="A3" s="198"/>
      <c r="B3" s="200"/>
      <c r="C3" s="200"/>
      <c r="D3" s="200"/>
      <c r="E3" s="82" t="str">
        <f>'0.0_Cover'!D15</f>
        <v>Draft</v>
      </c>
      <c r="F3" s="85"/>
      <c r="G3" s="82"/>
      <c r="H3" s="62"/>
    </row>
    <row r="4" spans="1:13">
      <c r="A4" s="198"/>
      <c r="B4" s="200"/>
      <c r="C4" s="200"/>
      <c r="D4" s="200"/>
      <c r="E4" s="83" t="s">
        <v>2</v>
      </c>
      <c r="F4" s="86"/>
      <c r="G4" s="83" t="s">
        <v>9</v>
      </c>
    </row>
    <row r="6" spans="1:13" s="13" customFormat="1" ht="43.2">
      <c r="A6" s="67" t="s">
        <v>12</v>
      </c>
      <c r="B6" s="67" t="s">
        <v>13</v>
      </c>
      <c r="C6" s="67" t="s">
        <v>14</v>
      </c>
      <c r="D6" s="67" t="s">
        <v>17</v>
      </c>
      <c r="E6" s="67" t="s">
        <v>18</v>
      </c>
      <c r="F6" s="67" t="s">
        <v>19</v>
      </c>
      <c r="G6" s="67" t="s">
        <v>20</v>
      </c>
      <c r="H6" s="73" t="s">
        <v>21</v>
      </c>
      <c r="I6" s="73" t="s">
        <v>22</v>
      </c>
      <c r="J6" s="73" t="s">
        <v>23</v>
      </c>
      <c r="K6" s="73" t="s">
        <v>24</v>
      </c>
      <c r="L6" s="73" t="s">
        <v>25</v>
      </c>
      <c r="M6" s="73" t="s">
        <v>26</v>
      </c>
    </row>
    <row r="7" spans="1:13" ht="23.4" customHeight="1">
      <c r="A7" s="20" t="s">
        <v>36</v>
      </c>
      <c r="B7" s="20"/>
      <c r="C7" s="20" t="s">
        <v>27</v>
      </c>
      <c r="D7" s="90" t="s">
        <v>223</v>
      </c>
      <c r="E7" s="20"/>
      <c r="F7" s="20"/>
      <c r="G7" s="20"/>
      <c r="H7" s="22"/>
      <c r="I7" s="90"/>
      <c r="J7" s="22"/>
      <c r="K7" s="20"/>
      <c r="L7" s="20"/>
      <c r="M7" s="20"/>
    </row>
    <row r="8" spans="1:13" ht="86.4" customHeight="1">
      <c r="A8" s="32" t="s">
        <v>222</v>
      </c>
      <c r="B8" s="32"/>
      <c r="C8" s="32" t="s">
        <v>28</v>
      </c>
      <c r="D8" s="201" t="s">
        <v>319</v>
      </c>
      <c r="E8" s="202"/>
      <c r="F8" s="26"/>
      <c r="G8" s="25"/>
      <c r="H8" s="8"/>
      <c r="I8" s="36"/>
      <c r="J8" s="25"/>
      <c r="K8" s="25"/>
      <c r="L8" s="32"/>
      <c r="M8" s="32"/>
    </row>
    <row r="9" spans="1:13" ht="22.8" customHeight="1">
      <c r="A9" s="20" t="s">
        <v>39</v>
      </c>
      <c r="B9" s="20"/>
      <c r="C9" s="20" t="s">
        <v>27</v>
      </c>
      <c r="D9" s="90" t="s">
        <v>226</v>
      </c>
      <c r="E9" s="20"/>
      <c r="F9" s="91"/>
      <c r="G9" s="20"/>
      <c r="H9" s="22"/>
      <c r="I9" s="90"/>
      <c r="J9" s="22"/>
      <c r="K9" s="20"/>
      <c r="L9" s="20"/>
      <c r="M9" s="20"/>
    </row>
    <row r="10" spans="1:13" ht="43.2">
      <c r="A10" s="32" t="s">
        <v>46</v>
      </c>
      <c r="B10" s="32" t="s">
        <v>77</v>
      </c>
      <c r="C10" s="32" t="s">
        <v>33</v>
      </c>
      <c r="D10" s="42" t="s">
        <v>357</v>
      </c>
      <c r="E10" s="39"/>
      <c r="F10" s="26"/>
      <c r="G10" s="96" t="s">
        <v>37</v>
      </c>
      <c r="H10" s="31" t="s">
        <v>288</v>
      </c>
      <c r="I10" s="36" t="s">
        <v>332</v>
      </c>
      <c r="J10" s="25"/>
      <c r="K10" s="25" t="s">
        <v>34</v>
      </c>
      <c r="L10" s="32" t="s">
        <v>73</v>
      </c>
      <c r="M10" s="32"/>
    </row>
    <row r="11" spans="1:13" ht="43.2">
      <c r="A11" s="32" t="s">
        <v>43</v>
      </c>
      <c r="B11" s="32" t="s">
        <v>77</v>
      </c>
      <c r="C11" s="32" t="s">
        <v>33</v>
      </c>
      <c r="D11" s="42"/>
      <c r="E11" s="33" t="s">
        <v>364</v>
      </c>
      <c r="F11" s="89"/>
      <c r="G11" s="24" t="s">
        <v>46</v>
      </c>
      <c r="H11" s="36"/>
      <c r="I11" s="36" t="s">
        <v>333</v>
      </c>
      <c r="J11" s="25"/>
      <c r="K11" s="25" t="s">
        <v>34</v>
      </c>
      <c r="L11" s="32" t="s">
        <v>76</v>
      </c>
      <c r="M11" s="32"/>
    </row>
    <row r="12" spans="1:13" ht="28.8">
      <c r="A12" s="32" t="s">
        <v>40</v>
      </c>
      <c r="B12" s="32" t="s">
        <v>75</v>
      </c>
      <c r="C12" s="32" t="s">
        <v>33</v>
      </c>
      <c r="D12" s="42"/>
      <c r="E12" s="26" t="s">
        <v>330</v>
      </c>
      <c r="F12" s="26"/>
      <c r="G12" s="24" t="s">
        <v>46</v>
      </c>
      <c r="H12" s="31"/>
      <c r="I12" s="36" t="s">
        <v>332</v>
      </c>
      <c r="J12" s="25"/>
      <c r="K12" s="25" t="s">
        <v>34</v>
      </c>
      <c r="L12" s="32" t="s">
        <v>73</v>
      </c>
      <c r="M12" s="32"/>
    </row>
    <row r="13" spans="1:13" ht="28.8">
      <c r="A13" s="32" t="s">
        <v>49</v>
      </c>
      <c r="B13" s="32" t="s">
        <v>75</v>
      </c>
      <c r="C13" s="32" t="s">
        <v>33</v>
      </c>
      <c r="D13" s="42"/>
      <c r="E13" s="26" t="s">
        <v>331</v>
      </c>
      <c r="F13" s="26"/>
      <c r="G13" s="24" t="s">
        <v>46</v>
      </c>
      <c r="H13" s="24"/>
      <c r="I13" s="36" t="s">
        <v>334</v>
      </c>
      <c r="J13" s="25"/>
      <c r="K13" s="25" t="s">
        <v>34</v>
      </c>
      <c r="L13" s="32" t="s">
        <v>73</v>
      </c>
      <c r="M13" s="32"/>
    </row>
    <row r="14" spans="1:13" ht="28.8">
      <c r="A14" s="32" t="s">
        <v>50</v>
      </c>
      <c r="B14" s="32" t="s">
        <v>75</v>
      </c>
      <c r="C14" s="32" t="s">
        <v>33</v>
      </c>
      <c r="D14" s="42" t="s">
        <v>279</v>
      </c>
      <c r="E14" s="26"/>
      <c r="F14" s="26"/>
      <c r="G14" s="24" t="s">
        <v>47</v>
      </c>
      <c r="H14" s="24" t="s">
        <v>42</v>
      </c>
      <c r="I14" s="31" t="s">
        <v>335</v>
      </c>
      <c r="J14" s="25"/>
      <c r="K14" s="25" t="s">
        <v>48</v>
      </c>
      <c r="L14" s="32" t="s">
        <v>73</v>
      </c>
      <c r="M14" s="32"/>
    </row>
    <row r="15" spans="1:13" ht="28.8">
      <c r="A15" s="32" t="s">
        <v>42</v>
      </c>
      <c r="B15" s="32" t="s">
        <v>75</v>
      </c>
      <c r="C15" s="32" t="s">
        <v>33</v>
      </c>
      <c r="D15" s="42"/>
      <c r="E15" s="26" t="s">
        <v>358</v>
      </c>
      <c r="F15" s="26"/>
      <c r="G15" s="97" t="s">
        <v>50</v>
      </c>
      <c r="H15" s="24"/>
      <c r="I15" s="31" t="s">
        <v>335</v>
      </c>
      <c r="J15" s="25"/>
      <c r="K15" s="25" t="s">
        <v>48</v>
      </c>
      <c r="L15" s="32" t="s">
        <v>73</v>
      </c>
      <c r="M15" s="101" t="s">
        <v>130</v>
      </c>
    </row>
    <row r="16" spans="1:13" ht="28.8">
      <c r="A16" s="32" t="s">
        <v>44</v>
      </c>
      <c r="B16" s="32" t="s">
        <v>77</v>
      </c>
      <c r="C16" s="32" t="s">
        <v>33</v>
      </c>
      <c r="D16" s="42" t="s">
        <v>280</v>
      </c>
      <c r="E16" s="26"/>
      <c r="F16" s="42"/>
      <c r="G16" s="24" t="s">
        <v>58</v>
      </c>
      <c r="H16" s="24" t="s">
        <v>52</v>
      </c>
      <c r="I16" s="31" t="s">
        <v>336</v>
      </c>
      <c r="J16" s="25"/>
      <c r="K16" s="25" t="s">
        <v>48</v>
      </c>
      <c r="L16" s="32" t="s">
        <v>73</v>
      </c>
      <c r="M16" s="26"/>
    </row>
    <row r="17" spans="1:13" ht="28.8">
      <c r="A17" s="32" t="s">
        <v>52</v>
      </c>
      <c r="B17" s="32" t="s">
        <v>75</v>
      </c>
      <c r="C17" s="32" t="s">
        <v>33</v>
      </c>
      <c r="D17" s="42"/>
      <c r="E17" s="26" t="s">
        <v>359</v>
      </c>
      <c r="F17" s="26"/>
      <c r="G17" s="97" t="s">
        <v>44</v>
      </c>
      <c r="H17" s="24"/>
      <c r="I17" s="31" t="s">
        <v>336</v>
      </c>
      <c r="J17" s="25"/>
      <c r="K17" s="25" t="s">
        <v>48</v>
      </c>
      <c r="L17" s="32" t="s">
        <v>73</v>
      </c>
      <c r="M17" s="101" t="s">
        <v>136</v>
      </c>
    </row>
    <row r="18" spans="1:13" ht="28.8">
      <c r="A18" s="32" t="s">
        <v>38</v>
      </c>
      <c r="B18" s="32" t="s">
        <v>83</v>
      </c>
      <c r="C18" s="32" t="s">
        <v>33</v>
      </c>
      <c r="D18" s="87" t="s">
        <v>227</v>
      </c>
      <c r="E18" s="26"/>
      <c r="F18" s="26"/>
      <c r="G18" s="24" t="s">
        <v>53</v>
      </c>
      <c r="H18" s="24" t="s">
        <v>289</v>
      </c>
      <c r="I18" s="24" t="s">
        <v>320</v>
      </c>
      <c r="J18" s="25"/>
      <c r="K18" s="25" t="s">
        <v>34</v>
      </c>
      <c r="L18" s="32" t="s">
        <v>73</v>
      </c>
      <c r="M18" s="32"/>
    </row>
    <row r="19" spans="1:13" ht="57" customHeight="1">
      <c r="A19" s="32" t="s">
        <v>45</v>
      </c>
      <c r="B19" s="32" t="s">
        <v>75</v>
      </c>
      <c r="C19" s="32" t="s">
        <v>33</v>
      </c>
      <c r="D19" s="87"/>
      <c r="E19" s="26" t="s">
        <v>342</v>
      </c>
      <c r="F19" s="26"/>
      <c r="G19" s="24" t="s">
        <v>38</v>
      </c>
      <c r="H19" s="98"/>
      <c r="I19" s="24" t="s">
        <v>57</v>
      </c>
      <c r="J19" s="25"/>
      <c r="K19" s="25" t="s">
        <v>34</v>
      </c>
      <c r="L19" s="32" t="s">
        <v>76</v>
      </c>
      <c r="M19" s="32"/>
    </row>
    <row r="20" spans="1:13" ht="28.8">
      <c r="A20" s="32" t="s">
        <v>51</v>
      </c>
      <c r="B20" s="32" t="s">
        <v>77</v>
      </c>
      <c r="C20" s="32" t="s">
        <v>33</v>
      </c>
      <c r="D20" s="87"/>
      <c r="E20" s="26" t="s">
        <v>56</v>
      </c>
      <c r="F20" s="26"/>
      <c r="G20" s="24" t="s">
        <v>38</v>
      </c>
      <c r="H20" s="98"/>
      <c r="I20" s="24" t="s">
        <v>57</v>
      </c>
      <c r="J20" s="25"/>
      <c r="K20" s="25" t="s">
        <v>34</v>
      </c>
      <c r="L20" s="32" t="s">
        <v>76</v>
      </c>
      <c r="M20" s="32"/>
    </row>
    <row r="21" spans="1:13" ht="30" customHeight="1">
      <c r="A21" s="20" t="s">
        <v>54</v>
      </c>
      <c r="B21" s="20"/>
      <c r="C21" s="20" t="s">
        <v>27</v>
      </c>
      <c r="D21" s="90" t="s">
        <v>229</v>
      </c>
      <c r="E21" s="20"/>
      <c r="F21" s="20"/>
      <c r="G21" s="19"/>
      <c r="H21" s="90"/>
      <c r="I21" s="90"/>
      <c r="J21" s="22"/>
      <c r="K21" s="20"/>
      <c r="L21" s="20"/>
      <c r="M21" s="20"/>
    </row>
    <row r="22" spans="1:13">
      <c r="A22" s="32" t="s">
        <v>55</v>
      </c>
      <c r="B22" s="32"/>
      <c r="C22" s="32" t="s">
        <v>28</v>
      </c>
      <c r="D22" s="99" t="s">
        <v>231</v>
      </c>
      <c r="E22" s="26"/>
      <c r="F22" s="26"/>
      <c r="G22" s="25"/>
      <c r="H22" s="25"/>
      <c r="I22" s="24"/>
      <c r="J22" s="25"/>
      <c r="K22" s="25"/>
      <c r="L22" s="32"/>
      <c r="M22" s="32"/>
    </row>
    <row r="23" spans="1:13" ht="28.8">
      <c r="A23" s="32" t="s">
        <v>230</v>
      </c>
      <c r="B23" s="32" t="s">
        <v>75</v>
      </c>
      <c r="C23" s="32" t="s">
        <v>33</v>
      </c>
      <c r="D23" s="42" t="s">
        <v>281</v>
      </c>
      <c r="E23" s="87"/>
      <c r="F23" s="26"/>
      <c r="G23" s="43" t="s">
        <v>232</v>
      </c>
      <c r="H23" s="25" t="s">
        <v>350</v>
      </c>
      <c r="I23" s="98"/>
      <c r="J23" s="25"/>
      <c r="K23" s="25"/>
      <c r="L23" s="32" t="s">
        <v>73</v>
      </c>
      <c r="M23" s="32"/>
    </row>
    <row r="24" spans="1:13" ht="43.2">
      <c r="A24" s="32" t="s">
        <v>131</v>
      </c>
      <c r="B24" s="32" t="s">
        <v>75</v>
      </c>
      <c r="C24" s="32" t="s">
        <v>33</v>
      </c>
      <c r="D24" s="42"/>
      <c r="E24" s="87" t="s">
        <v>41</v>
      </c>
      <c r="F24" s="26"/>
      <c r="G24" s="32" t="s">
        <v>230</v>
      </c>
      <c r="H24" s="25" t="s">
        <v>348</v>
      </c>
      <c r="I24" s="98" t="s">
        <v>344</v>
      </c>
      <c r="J24" s="25"/>
      <c r="K24" s="25"/>
      <c r="L24" s="32" t="s">
        <v>73</v>
      </c>
      <c r="M24" s="32"/>
    </row>
    <row r="25" spans="1:13">
      <c r="A25" s="32" t="s">
        <v>132</v>
      </c>
      <c r="B25" s="32" t="s">
        <v>75</v>
      </c>
      <c r="C25" s="32" t="s">
        <v>33</v>
      </c>
      <c r="D25" s="42"/>
      <c r="E25" s="87"/>
      <c r="F25" s="26" t="s">
        <v>338</v>
      </c>
      <c r="G25" s="32" t="s">
        <v>131</v>
      </c>
      <c r="H25" s="81"/>
      <c r="I25" s="98" t="s">
        <v>343</v>
      </c>
      <c r="J25" s="25"/>
      <c r="K25" s="25"/>
      <c r="L25" s="32" t="s">
        <v>76</v>
      </c>
      <c r="M25" s="32"/>
    </row>
    <row r="26" spans="1:13" ht="28.8">
      <c r="A26" s="32" t="s">
        <v>133</v>
      </c>
      <c r="B26" s="32" t="s">
        <v>75</v>
      </c>
      <c r="C26" s="32" t="s">
        <v>33</v>
      </c>
      <c r="D26" s="42"/>
      <c r="E26" s="26"/>
      <c r="F26" s="26" t="s">
        <v>339</v>
      </c>
      <c r="G26" s="32" t="s">
        <v>131</v>
      </c>
      <c r="H26" s="25"/>
      <c r="I26" s="98" t="s">
        <v>343</v>
      </c>
      <c r="J26" s="25"/>
      <c r="K26" s="25"/>
      <c r="L26" s="32" t="s">
        <v>73</v>
      </c>
      <c r="M26" s="32"/>
    </row>
    <row r="27" spans="1:13" ht="28.8">
      <c r="A27" s="32" t="s">
        <v>134</v>
      </c>
      <c r="B27" s="32" t="s">
        <v>75</v>
      </c>
      <c r="C27" s="32" t="s">
        <v>33</v>
      </c>
      <c r="D27" s="42"/>
      <c r="E27" s="26"/>
      <c r="F27" s="26" t="s">
        <v>337</v>
      </c>
      <c r="G27" s="32" t="s">
        <v>131</v>
      </c>
      <c r="H27" s="25"/>
      <c r="I27" s="95" t="s">
        <v>345</v>
      </c>
      <c r="J27" s="25"/>
      <c r="K27" s="25"/>
      <c r="L27" s="32" t="s">
        <v>78</v>
      </c>
      <c r="M27" s="32"/>
    </row>
    <row r="28" spans="1:13" ht="43.65" customHeight="1">
      <c r="A28" s="32" t="s">
        <v>234</v>
      </c>
      <c r="B28" s="32" t="s">
        <v>75</v>
      </c>
      <c r="C28" s="32" t="s">
        <v>33</v>
      </c>
      <c r="D28" s="42"/>
      <c r="E28" s="26" t="s">
        <v>356</v>
      </c>
      <c r="F28" s="41"/>
      <c r="G28" s="32" t="s">
        <v>230</v>
      </c>
      <c r="H28" s="25" t="s">
        <v>349</v>
      </c>
      <c r="I28" s="98" t="s">
        <v>346</v>
      </c>
      <c r="J28" s="25"/>
      <c r="K28" s="25"/>
      <c r="L28" s="32" t="s">
        <v>73</v>
      </c>
      <c r="M28" s="32"/>
    </row>
    <row r="29" spans="1:13">
      <c r="A29" s="32" t="s">
        <v>235</v>
      </c>
      <c r="B29" s="32" t="s">
        <v>75</v>
      </c>
      <c r="C29" s="32" t="s">
        <v>33</v>
      </c>
      <c r="D29" s="42"/>
      <c r="E29" s="26"/>
      <c r="F29" s="26" t="s">
        <v>340</v>
      </c>
      <c r="G29" s="32" t="s">
        <v>234</v>
      </c>
      <c r="H29" s="25"/>
      <c r="I29" s="98" t="s">
        <v>347</v>
      </c>
      <c r="J29" s="43"/>
      <c r="K29" s="25"/>
      <c r="L29" s="32" t="s">
        <v>76</v>
      </c>
      <c r="M29" s="32"/>
    </row>
    <row r="30" spans="1:13" ht="28.8">
      <c r="A30" s="32" t="s">
        <v>236</v>
      </c>
      <c r="B30" s="32" t="s">
        <v>75</v>
      </c>
      <c r="C30" s="32" t="s">
        <v>33</v>
      </c>
      <c r="D30" s="42"/>
      <c r="E30" s="26"/>
      <c r="F30" s="26" t="s">
        <v>341</v>
      </c>
      <c r="G30" s="32" t="s">
        <v>234</v>
      </c>
      <c r="H30" s="25"/>
      <c r="I30" s="98" t="s">
        <v>347</v>
      </c>
      <c r="J30" s="25"/>
      <c r="K30" s="25"/>
      <c r="L30" s="32" t="s">
        <v>73</v>
      </c>
      <c r="M30" s="32"/>
    </row>
    <row r="31" spans="1:13" ht="43.2">
      <c r="A31" s="32" t="s">
        <v>282</v>
      </c>
      <c r="B31" s="32" t="s">
        <v>75</v>
      </c>
      <c r="C31" s="32" t="s">
        <v>33</v>
      </c>
      <c r="D31" s="42"/>
      <c r="E31" s="88"/>
      <c r="F31" s="26" t="s">
        <v>355</v>
      </c>
      <c r="G31" s="32" t="s">
        <v>234</v>
      </c>
      <c r="H31" s="25"/>
      <c r="I31" s="95" t="s">
        <v>345</v>
      </c>
      <c r="J31" s="25"/>
      <c r="K31" s="25"/>
      <c r="L31" s="32" t="s">
        <v>78</v>
      </c>
      <c r="M31" s="32"/>
    </row>
    <row r="32" spans="1:13" ht="43.65" customHeight="1">
      <c r="A32" s="32" t="s">
        <v>135</v>
      </c>
      <c r="B32" s="32" t="s">
        <v>75</v>
      </c>
      <c r="C32" s="32" t="s">
        <v>33</v>
      </c>
      <c r="D32" s="42" t="s">
        <v>315</v>
      </c>
      <c r="E32" s="26"/>
      <c r="F32" s="41"/>
      <c r="G32" s="43" t="s">
        <v>37</v>
      </c>
      <c r="H32" s="44" t="s">
        <v>351</v>
      </c>
      <c r="I32" s="95" t="s">
        <v>345</v>
      </c>
      <c r="J32" s="25"/>
      <c r="K32" s="43" t="s">
        <v>34</v>
      </c>
      <c r="L32" s="32" t="s">
        <v>78</v>
      </c>
      <c r="M32" s="32" t="s">
        <v>129</v>
      </c>
    </row>
    <row r="33" spans="1:13" ht="28.65" customHeight="1">
      <c r="A33" s="32" t="s">
        <v>238</v>
      </c>
      <c r="B33" s="32" t="s">
        <v>75</v>
      </c>
      <c r="C33" s="32" t="s">
        <v>33</v>
      </c>
      <c r="D33" s="42"/>
      <c r="E33" s="88" t="s">
        <v>127</v>
      </c>
      <c r="F33" s="26"/>
      <c r="G33" s="32" t="s">
        <v>135</v>
      </c>
      <c r="H33" s="25"/>
      <c r="I33" s="24" t="s">
        <v>345</v>
      </c>
      <c r="J33" s="43"/>
      <c r="K33" s="43" t="s">
        <v>34</v>
      </c>
      <c r="L33" s="32" t="s">
        <v>78</v>
      </c>
      <c r="M33" s="32" t="s">
        <v>129</v>
      </c>
    </row>
    <row r="34" spans="1:13">
      <c r="A34" s="32" t="s">
        <v>239</v>
      </c>
      <c r="B34" s="32" t="s">
        <v>75</v>
      </c>
      <c r="C34" s="32" t="s">
        <v>33</v>
      </c>
      <c r="D34" s="42"/>
      <c r="E34" s="40" t="s">
        <v>126</v>
      </c>
      <c r="F34" s="26"/>
      <c r="G34" s="32" t="s">
        <v>135</v>
      </c>
      <c r="H34" s="25"/>
      <c r="I34" s="24" t="s">
        <v>345</v>
      </c>
      <c r="J34" s="25"/>
      <c r="K34" s="43" t="s">
        <v>34</v>
      </c>
      <c r="L34" s="32" t="s">
        <v>78</v>
      </c>
      <c r="M34" s="32" t="s">
        <v>129</v>
      </c>
    </row>
    <row r="35" spans="1:13" ht="28.8">
      <c r="A35" s="32" t="s">
        <v>240</v>
      </c>
      <c r="B35" s="32" t="s">
        <v>75</v>
      </c>
      <c r="C35" s="32" t="s">
        <v>33</v>
      </c>
      <c r="D35" s="42" t="s">
        <v>233</v>
      </c>
      <c r="E35" s="88"/>
      <c r="F35" s="26"/>
      <c r="G35" s="43" t="s">
        <v>37</v>
      </c>
      <c r="H35" s="25" t="s">
        <v>352</v>
      </c>
      <c r="I35" s="24" t="s">
        <v>345</v>
      </c>
      <c r="J35" s="25"/>
      <c r="K35" s="43" t="s">
        <v>34</v>
      </c>
      <c r="L35" s="32" t="s">
        <v>78</v>
      </c>
      <c r="M35" s="32"/>
    </row>
    <row r="36" spans="1:13">
      <c r="A36" s="32" t="s">
        <v>241</v>
      </c>
      <c r="B36" s="32" t="s">
        <v>75</v>
      </c>
      <c r="C36" s="32" t="s">
        <v>33</v>
      </c>
      <c r="D36" s="42"/>
      <c r="E36" s="88" t="s">
        <v>360</v>
      </c>
      <c r="F36" s="26"/>
      <c r="G36" s="32" t="s">
        <v>240</v>
      </c>
      <c r="H36" s="25"/>
      <c r="I36" s="24" t="s">
        <v>345</v>
      </c>
      <c r="J36" s="25"/>
      <c r="K36" s="43" t="s">
        <v>34</v>
      </c>
      <c r="L36" s="32" t="s">
        <v>78</v>
      </c>
      <c r="M36" s="32"/>
    </row>
    <row r="37" spans="1:13" ht="28.8">
      <c r="A37" s="32" t="s">
        <v>243</v>
      </c>
      <c r="B37" s="32" t="s">
        <v>75</v>
      </c>
      <c r="C37" s="32" t="s">
        <v>33</v>
      </c>
      <c r="D37" s="42"/>
      <c r="E37" s="88" t="s">
        <v>361</v>
      </c>
      <c r="F37" s="26"/>
      <c r="G37" s="32" t="s">
        <v>240</v>
      </c>
      <c r="H37" s="25"/>
      <c r="I37" s="24" t="s">
        <v>345</v>
      </c>
      <c r="J37" s="25"/>
      <c r="K37" s="43" t="s">
        <v>34</v>
      </c>
      <c r="L37" s="32" t="s">
        <v>78</v>
      </c>
      <c r="M37" s="32"/>
    </row>
    <row r="38" spans="1:13" ht="28.65" customHeight="1">
      <c r="A38" s="32" t="s">
        <v>244</v>
      </c>
      <c r="B38" s="32" t="s">
        <v>75</v>
      </c>
      <c r="C38" s="32" t="s">
        <v>33</v>
      </c>
      <c r="D38" s="42" t="s">
        <v>283</v>
      </c>
      <c r="E38" s="40"/>
      <c r="F38" s="26"/>
      <c r="G38" s="43" t="s">
        <v>37</v>
      </c>
      <c r="H38" s="25"/>
      <c r="I38" s="24" t="s">
        <v>345</v>
      </c>
      <c r="J38" s="25"/>
      <c r="K38" s="43" t="s">
        <v>34</v>
      </c>
      <c r="L38" s="32" t="s">
        <v>78</v>
      </c>
      <c r="M38" s="32"/>
    </row>
    <row r="39" spans="1:13" ht="30.6" customHeight="1">
      <c r="A39" s="32" t="s">
        <v>284</v>
      </c>
      <c r="B39" s="32" t="s">
        <v>75</v>
      </c>
      <c r="C39" s="32" t="s">
        <v>33</v>
      </c>
      <c r="D39" s="42" t="s">
        <v>237</v>
      </c>
      <c r="E39" s="40"/>
      <c r="F39" s="26"/>
      <c r="G39" s="43" t="s">
        <v>37</v>
      </c>
      <c r="H39" s="25" t="s">
        <v>353</v>
      </c>
      <c r="I39" s="24" t="s">
        <v>345</v>
      </c>
      <c r="J39" s="44"/>
      <c r="K39" s="43" t="s">
        <v>34</v>
      </c>
      <c r="L39" s="32" t="s">
        <v>78</v>
      </c>
      <c r="M39" s="32"/>
    </row>
    <row r="40" spans="1:13">
      <c r="A40" s="32" t="s">
        <v>224</v>
      </c>
      <c r="B40" s="32" t="s">
        <v>75</v>
      </c>
      <c r="C40" s="32" t="s">
        <v>33</v>
      </c>
      <c r="D40" s="42"/>
      <c r="E40" s="40" t="s">
        <v>362</v>
      </c>
      <c r="F40" s="26"/>
      <c r="G40" s="32" t="s">
        <v>284</v>
      </c>
      <c r="H40" s="25"/>
      <c r="I40" s="24" t="s">
        <v>345</v>
      </c>
      <c r="J40" s="43"/>
      <c r="K40" s="43" t="s">
        <v>34</v>
      </c>
      <c r="L40" s="32" t="s">
        <v>78</v>
      </c>
      <c r="M40" s="32"/>
    </row>
    <row r="41" spans="1:13" ht="28.65" customHeight="1">
      <c r="A41" s="32" t="s">
        <v>225</v>
      </c>
      <c r="B41" s="32" t="s">
        <v>75</v>
      </c>
      <c r="C41" s="32" t="s">
        <v>33</v>
      </c>
      <c r="D41" s="42"/>
      <c r="E41" s="40" t="s">
        <v>363</v>
      </c>
      <c r="F41" s="26"/>
      <c r="G41" s="32" t="s">
        <v>284</v>
      </c>
      <c r="H41" s="25"/>
      <c r="I41" s="24" t="s">
        <v>345</v>
      </c>
      <c r="J41" s="25"/>
      <c r="K41" s="43" t="s">
        <v>34</v>
      </c>
      <c r="L41" s="32" t="s">
        <v>78</v>
      </c>
      <c r="M41" s="32"/>
    </row>
    <row r="42" spans="1:13" ht="28.65" customHeight="1">
      <c r="A42" s="32" t="s">
        <v>228</v>
      </c>
      <c r="B42" s="32" t="s">
        <v>75</v>
      </c>
      <c r="C42" s="32" t="s">
        <v>33</v>
      </c>
      <c r="D42" s="42" t="s">
        <v>329</v>
      </c>
      <c r="E42" s="40"/>
      <c r="F42" s="26"/>
      <c r="G42" s="43" t="s">
        <v>37</v>
      </c>
      <c r="H42" s="25"/>
      <c r="I42" s="24" t="s">
        <v>345</v>
      </c>
      <c r="J42" s="25"/>
      <c r="K42" s="43" t="s">
        <v>34</v>
      </c>
      <c r="L42" s="32" t="s">
        <v>78</v>
      </c>
      <c r="M42" s="32"/>
    </row>
    <row r="43" spans="1:13" ht="28.8">
      <c r="A43" s="32" t="s">
        <v>245</v>
      </c>
      <c r="B43" s="32" t="s">
        <v>75</v>
      </c>
      <c r="C43" s="32" t="s">
        <v>33</v>
      </c>
      <c r="D43" s="42" t="s">
        <v>242</v>
      </c>
      <c r="E43" s="39"/>
      <c r="F43" s="26"/>
      <c r="G43" s="43" t="s">
        <v>37</v>
      </c>
      <c r="H43" s="25" t="s">
        <v>354</v>
      </c>
      <c r="I43" s="24" t="s">
        <v>345</v>
      </c>
      <c r="J43" s="25"/>
      <c r="K43" s="43" t="s">
        <v>34</v>
      </c>
      <c r="L43" s="32" t="s">
        <v>78</v>
      </c>
      <c r="M43" s="32"/>
    </row>
    <row r="44" spans="1:13" ht="100.8">
      <c r="A44" s="32" t="s">
        <v>247</v>
      </c>
      <c r="B44" s="32" t="s">
        <v>75</v>
      </c>
      <c r="C44" s="32" t="s">
        <v>33</v>
      </c>
      <c r="D44" s="89"/>
      <c r="E44" s="39" t="s">
        <v>316</v>
      </c>
      <c r="F44" s="26"/>
      <c r="G44" s="32" t="s">
        <v>245</v>
      </c>
      <c r="H44" s="25"/>
      <c r="I44" s="24" t="s">
        <v>345</v>
      </c>
      <c r="J44" s="25"/>
      <c r="K44" s="43" t="s">
        <v>34</v>
      </c>
      <c r="L44" s="32" t="s">
        <v>78</v>
      </c>
      <c r="M44" s="32"/>
    </row>
    <row r="45" spans="1:13" ht="43.2">
      <c r="A45" s="32" t="s">
        <v>248</v>
      </c>
      <c r="B45" s="32" t="s">
        <v>75</v>
      </c>
      <c r="C45" s="32" t="s">
        <v>33</v>
      </c>
      <c r="D45" s="42"/>
      <c r="E45" s="39" t="s">
        <v>317</v>
      </c>
      <c r="F45" s="26"/>
      <c r="G45" s="32" t="s">
        <v>245</v>
      </c>
      <c r="H45" s="25"/>
      <c r="I45" s="24" t="s">
        <v>345</v>
      </c>
      <c r="J45" s="25"/>
      <c r="K45" s="43" t="s">
        <v>34</v>
      </c>
      <c r="L45" s="32" t="s">
        <v>78</v>
      </c>
      <c r="M45" s="32"/>
    </row>
    <row r="46" spans="1:13" ht="27" customHeight="1">
      <c r="A46" s="20" t="s">
        <v>250</v>
      </c>
      <c r="B46" s="20"/>
      <c r="C46" s="20" t="s">
        <v>27</v>
      </c>
      <c r="D46" s="90" t="s">
        <v>246</v>
      </c>
      <c r="E46" s="20"/>
      <c r="F46" s="20"/>
      <c r="G46" s="20"/>
      <c r="H46" s="22"/>
      <c r="I46" s="90"/>
      <c r="J46" s="22"/>
      <c r="K46" s="100"/>
      <c r="L46" s="20"/>
      <c r="M46" s="20"/>
    </row>
    <row r="47" spans="1:13">
      <c r="A47" s="32" t="s">
        <v>252</v>
      </c>
      <c r="B47" s="32"/>
      <c r="C47" s="32" t="s">
        <v>28</v>
      </c>
      <c r="D47" s="38" t="s">
        <v>231</v>
      </c>
      <c r="E47" s="39"/>
      <c r="F47" s="26"/>
      <c r="G47" s="25"/>
      <c r="H47" s="25"/>
      <c r="I47" s="24"/>
      <c r="J47" s="25"/>
      <c r="K47" s="43"/>
      <c r="L47" s="32"/>
      <c r="M47" s="32"/>
    </row>
    <row r="48" spans="1:13" ht="28.8">
      <c r="A48" s="32" t="s">
        <v>254</v>
      </c>
      <c r="B48" s="32" t="s">
        <v>75</v>
      </c>
      <c r="C48" s="32" t="s">
        <v>33</v>
      </c>
      <c r="D48" s="42" t="s">
        <v>249</v>
      </c>
      <c r="E48" s="39"/>
      <c r="F48" s="26"/>
      <c r="G48" s="32" t="s">
        <v>245</v>
      </c>
      <c r="H48" s="25"/>
      <c r="I48" s="24" t="s">
        <v>345</v>
      </c>
      <c r="J48" s="25"/>
      <c r="K48" s="43" t="s">
        <v>34</v>
      </c>
      <c r="L48" s="32" t="s">
        <v>78</v>
      </c>
      <c r="M48" s="32"/>
    </row>
    <row r="49" spans="1:13">
      <c r="A49" s="32" t="s">
        <v>256</v>
      </c>
      <c r="B49" s="32" t="s">
        <v>75</v>
      </c>
      <c r="C49" s="32" t="s">
        <v>33</v>
      </c>
      <c r="D49" s="42"/>
      <c r="E49" s="39" t="s">
        <v>251</v>
      </c>
      <c r="F49" s="26"/>
      <c r="G49" s="32" t="s">
        <v>254</v>
      </c>
      <c r="H49" s="25"/>
      <c r="I49" s="24" t="s">
        <v>345</v>
      </c>
      <c r="J49" s="25"/>
      <c r="K49" s="43" t="s">
        <v>34</v>
      </c>
      <c r="L49" s="32" t="s">
        <v>78</v>
      </c>
      <c r="M49" s="32"/>
    </row>
    <row r="50" spans="1:13">
      <c r="A50" s="32" t="s">
        <v>258</v>
      </c>
      <c r="B50" s="32" t="s">
        <v>75</v>
      </c>
      <c r="C50" s="32" t="s">
        <v>33</v>
      </c>
      <c r="D50" s="42"/>
      <c r="E50" s="39" t="s">
        <v>253</v>
      </c>
      <c r="F50" s="26"/>
      <c r="G50" s="32" t="s">
        <v>254</v>
      </c>
      <c r="H50" s="25"/>
      <c r="I50" s="24" t="s">
        <v>345</v>
      </c>
      <c r="J50" s="25"/>
      <c r="K50" s="43" t="s">
        <v>34</v>
      </c>
      <c r="L50" s="32" t="s">
        <v>78</v>
      </c>
      <c r="M50" s="32"/>
    </row>
    <row r="51" spans="1:13">
      <c r="A51" s="32" t="s">
        <v>260</v>
      </c>
      <c r="B51" s="32" t="s">
        <v>75</v>
      </c>
      <c r="C51" s="32" t="s">
        <v>33</v>
      </c>
      <c r="D51" s="42"/>
      <c r="E51" s="39" t="s">
        <v>255</v>
      </c>
      <c r="F51" s="26"/>
      <c r="G51" s="32" t="s">
        <v>254</v>
      </c>
      <c r="H51" s="25"/>
      <c r="I51" s="24" t="s">
        <v>345</v>
      </c>
      <c r="J51" s="25"/>
      <c r="K51" s="43" t="s">
        <v>34</v>
      </c>
      <c r="L51" s="32" t="s">
        <v>78</v>
      </c>
      <c r="M51" s="32"/>
    </row>
    <row r="52" spans="1:13" ht="28.8">
      <c r="A52" s="32" t="s">
        <v>261</v>
      </c>
      <c r="B52" s="32" t="s">
        <v>75</v>
      </c>
      <c r="C52" s="32" t="s">
        <v>33</v>
      </c>
      <c r="D52" s="42"/>
      <c r="E52" s="39" t="s">
        <v>257</v>
      </c>
      <c r="F52" s="26"/>
      <c r="G52" s="32" t="s">
        <v>254</v>
      </c>
      <c r="H52" s="25"/>
      <c r="I52" s="24" t="s">
        <v>345</v>
      </c>
      <c r="J52" s="25"/>
      <c r="K52" s="43" t="s">
        <v>34</v>
      </c>
      <c r="L52" s="32" t="s">
        <v>78</v>
      </c>
      <c r="M52" s="32"/>
    </row>
    <row r="53" spans="1:13" ht="28.8">
      <c r="A53" s="32" t="s">
        <v>263</v>
      </c>
      <c r="B53" s="32" t="s">
        <v>75</v>
      </c>
      <c r="C53" s="32" t="s">
        <v>33</v>
      </c>
      <c r="D53" s="42" t="s">
        <v>259</v>
      </c>
      <c r="E53" s="39"/>
      <c r="F53" s="26"/>
      <c r="G53" s="32" t="s">
        <v>245</v>
      </c>
      <c r="H53" s="25"/>
      <c r="I53" s="24" t="s">
        <v>345</v>
      </c>
      <c r="J53" s="25"/>
      <c r="K53" s="43" t="s">
        <v>34</v>
      </c>
      <c r="L53" s="32" t="s">
        <v>78</v>
      </c>
      <c r="M53" s="32"/>
    </row>
    <row r="54" spans="1:13">
      <c r="A54" s="32" t="s">
        <v>264</v>
      </c>
      <c r="B54" s="32" t="s">
        <v>75</v>
      </c>
      <c r="C54" s="32" t="s">
        <v>33</v>
      </c>
      <c r="D54" s="42"/>
      <c r="E54" s="39" t="s">
        <v>253</v>
      </c>
      <c r="F54" s="26"/>
      <c r="G54" s="32" t="s">
        <v>263</v>
      </c>
      <c r="H54" s="25"/>
      <c r="I54" s="24" t="s">
        <v>345</v>
      </c>
      <c r="J54" s="25"/>
      <c r="K54" s="43" t="s">
        <v>34</v>
      </c>
      <c r="L54" s="32" t="s">
        <v>78</v>
      </c>
      <c r="M54" s="32"/>
    </row>
    <row r="55" spans="1:13">
      <c r="A55" s="32" t="s">
        <v>266</v>
      </c>
      <c r="B55" s="32" t="s">
        <v>75</v>
      </c>
      <c r="C55" s="32" t="s">
        <v>33</v>
      </c>
      <c r="D55" s="42"/>
      <c r="E55" s="39" t="s">
        <v>262</v>
      </c>
      <c r="F55" s="26"/>
      <c r="G55" s="32" t="s">
        <v>263</v>
      </c>
      <c r="H55" s="25"/>
      <c r="I55" s="24" t="s">
        <v>345</v>
      </c>
      <c r="J55" s="25"/>
      <c r="K55" s="43" t="s">
        <v>34</v>
      </c>
      <c r="L55" s="32" t="s">
        <v>78</v>
      </c>
      <c r="M55" s="32"/>
    </row>
    <row r="56" spans="1:13">
      <c r="A56" s="32" t="s">
        <v>267</v>
      </c>
      <c r="B56" s="32" t="s">
        <v>75</v>
      </c>
      <c r="C56" s="32" t="s">
        <v>33</v>
      </c>
      <c r="D56" s="42"/>
      <c r="E56" s="39" t="s">
        <v>255</v>
      </c>
      <c r="F56" s="26"/>
      <c r="G56" s="32" t="s">
        <v>263</v>
      </c>
      <c r="H56" s="25"/>
      <c r="I56" s="24" t="s">
        <v>345</v>
      </c>
      <c r="J56" s="25"/>
      <c r="K56" s="43" t="s">
        <v>34</v>
      </c>
      <c r="L56" s="32" t="s">
        <v>78</v>
      </c>
      <c r="M56" s="32"/>
    </row>
    <row r="57" spans="1:13">
      <c r="A57" s="32" t="s">
        <v>269</v>
      </c>
      <c r="B57" s="32" t="s">
        <v>75</v>
      </c>
      <c r="C57" s="32" t="s">
        <v>33</v>
      </c>
      <c r="D57" s="42"/>
      <c r="E57" s="87" t="s">
        <v>265</v>
      </c>
      <c r="F57" s="26"/>
      <c r="G57" s="32" t="s">
        <v>263</v>
      </c>
      <c r="H57" s="25"/>
      <c r="I57" s="24" t="s">
        <v>345</v>
      </c>
      <c r="J57" s="25"/>
      <c r="K57" s="43" t="s">
        <v>34</v>
      </c>
      <c r="L57" s="32" t="s">
        <v>78</v>
      </c>
      <c r="M57" s="32"/>
    </row>
    <row r="58" spans="1:13" ht="28.8">
      <c r="A58" s="32" t="s">
        <v>271</v>
      </c>
      <c r="B58" s="32" t="s">
        <v>75</v>
      </c>
      <c r="C58" s="32" t="s">
        <v>33</v>
      </c>
      <c r="D58" s="42"/>
      <c r="E58" s="39" t="s">
        <v>257</v>
      </c>
      <c r="F58" s="26"/>
      <c r="G58" s="32" t="s">
        <v>263</v>
      </c>
      <c r="H58" s="25"/>
      <c r="I58" s="24" t="s">
        <v>345</v>
      </c>
      <c r="J58" s="25"/>
      <c r="K58" s="43" t="s">
        <v>34</v>
      </c>
      <c r="L58" s="32" t="s">
        <v>78</v>
      </c>
      <c r="M58" s="32"/>
    </row>
    <row r="59" spans="1:13" ht="28.8">
      <c r="A59" s="32" t="s">
        <v>272</v>
      </c>
      <c r="B59" s="32" t="s">
        <v>75</v>
      </c>
      <c r="C59" s="32" t="s">
        <v>33</v>
      </c>
      <c r="D59" s="42" t="s">
        <v>268</v>
      </c>
      <c r="E59" s="39"/>
      <c r="F59" s="26"/>
      <c r="G59" s="32" t="s">
        <v>245</v>
      </c>
      <c r="H59" s="25"/>
      <c r="I59" s="24" t="s">
        <v>345</v>
      </c>
      <c r="J59" s="25"/>
      <c r="K59" s="43" t="s">
        <v>34</v>
      </c>
      <c r="L59" s="32" t="s">
        <v>78</v>
      </c>
      <c r="M59" s="32"/>
    </row>
    <row r="60" spans="1:13">
      <c r="A60" s="32" t="s">
        <v>274</v>
      </c>
      <c r="B60" s="32" t="s">
        <v>75</v>
      </c>
      <c r="C60" s="32" t="s">
        <v>33</v>
      </c>
      <c r="D60" s="42"/>
      <c r="E60" s="39" t="s">
        <v>270</v>
      </c>
      <c r="F60" s="26"/>
      <c r="G60" s="32" t="s">
        <v>272</v>
      </c>
      <c r="H60" s="25"/>
      <c r="I60" s="24" t="s">
        <v>345</v>
      </c>
      <c r="J60" s="25"/>
      <c r="K60" s="43" t="s">
        <v>34</v>
      </c>
      <c r="L60" s="32" t="s">
        <v>78</v>
      </c>
      <c r="M60" s="32"/>
    </row>
    <row r="61" spans="1:13">
      <c r="A61" s="32" t="s">
        <v>275</v>
      </c>
      <c r="B61" s="32" t="s">
        <v>75</v>
      </c>
      <c r="C61" s="32" t="s">
        <v>33</v>
      </c>
      <c r="D61" s="42"/>
      <c r="E61" s="39" t="s">
        <v>251</v>
      </c>
      <c r="F61" s="26"/>
      <c r="G61" s="32" t="s">
        <v>272</v>
      </c>
      <c r="H61" s="25"/>
      <c r="I61" s="24" t="s">
        <v>345</v>
      </c>
      <c r="J61" s="25"/>
      <c r="K61" s="43" t="s">
        <v>34</v>
      </c>
      <c r="L61" s="32" t="s">
        <v>78</v>
      </c>
      <c r="M61" s="32"/>
    </row>
    <row r="62" spans="1:13">
      <c r="A62" s="32" t="s">
        <v>276</v>
      </c>
      <c r="B62" s="32" t="s">
        <v>75</v>
      </c>
      <c r="C62" s="32" t="s">
        <v>33</v>
      </c>
      <c r="D62" s="42"/>
      <c r="E62" s="39" t="s">
        <v>273</v>
      </c>
      <c r="F62" s="26"/>
      <c r="G62" s="32" t="s">
        <v>272</v>
      </c>
      <c r="H62" s="25"/>
      <c r="I62" s="24" t="s">
        <v>345</v>
      </c>
      <c r="J62" s="25"/>
      <c r="K62" s="43" t="s">
        <v>34</v>
      </c>
      <c r="L62" s="32" t="s">
        <v>78</v>
      </c>
      <c r="M62" s="32"/>
    </row>
    <row r="63" spans="1:13">
      <c r="A63" s="32" t="s">
        <v>285</v>
      </c>
      <c r="B63" s="32" t="s">
        <v>75</v>
      </c>
      <c r="C63" s="32" t="s">
        <v>33</v>
      </c>
      <c r="D63" s="42"/>
      <c r="E63" s="39" t="s">
        <v>253</v>
      </c>
      <c r="F63" s="26"/>
      <c r="G63" s="32" t="s">
        <v>272</v>
      </c>
      <c r="H63" s="25"/>
      <c r="I63" s="24" t="s">
        <v>345</v>
      </c>
      <c r="J63" s="25"/>
      <c r="K63" s="43" t="s">
        <v>34</v>
      </c>
      <c r="L63" s="32" t="s">
        <v>78</v>
      </c>
      <c r="M63" s="32"/>
    </row>
    <row r="64" spans="1:13">
      <c r="A64" s="32" t="s">
        <v>286</v>
      </c>
      <c r="B64" s="32" t="s">
        <v>75</v>
      </c>
      <c r="C64" s="32" t="s">
        <v>33</v>
      </c>
      <c r="D64" s="42"/>
      <c r="E64" s="39" t="s">
        <v>255</v>
      </c>
      <c r="F64" s="26"/>
      <c r="G64" s="32" t="s">
        <v>272</v>
      </c>
      <c r="H64" s="25"/>
      <c r="I64" s="24" t="s">
        <v>345</v>
      </c>
      <c r="J64" s="25"/>
      <c r="K64" s="43" t="s">
        <v>34</v>
      </c>
      <c r="L64" s="32" t="s">
        <v>78</v>
      </c>
      <c r="M64" s="32"/>
    </row>
    <row r="65" spans="1:13" ht="28.8">
      <c r="A65" s="32" t="s">
        <v>287</v>
      </c>
      <c r="B65" s="32" t="s">
        <v>75</v>
      </c>
      <c r="C65" s="32" t="s">
        <v>33</v>
      </c>
      <c r="D65" s="42"/>
      <c r="E65" s="39" t="s">
        <v>257</v>
      </c>
      <c r="F65" s="26"/>
      <c r="G65" s="32" t="s">
        <v>272</v>
      </c>
      <c r="H65" s="25"/>
      <c r="I65" s="24" t="s">
        <v>345</v>
      </c>
      <c r="J65" s="25"/>
      <c r="K65" s="43" t="s">
        <v>34</v>
      </c>
      <c r="L65" s="32" t="s">
        <v>78</v>
      </c>
      <c r="M65" s="32"/>
    </row>
  </sheetData>
  <dataConsolidate/>
  <mergeCells count="3">
    <mergeCell ref="A1:A4"/>
    <mergeCell ref="B1:D4"/>
    <mergeCell ref="D8:E8"/>
  </mergeCells>
  <phoneticPr fontId="10" type="noConversion"/>
  <dataValidations count="2">
    <dataValidation type="list" allowBlank="1" showInputMessage="1" showErrorMessage="1" sqref="L8:L65" xr:uid="{4EBC4A69-C423-4CE8-8B6A-0323C2D2500F}">
      <formula1>"SYS, HW, SW, N/A"</formula1>
    </dataValidation>
    <dataValidation type="list" allowBlank="1" showInputMessage="1" showErrorMessage="1" sqref="B8:B65" xr:uid="{6CBE595B-3F1B-4B71-BAFE-8B2C9CC3F783}">
      <formula1>"to be implemented, implemented, to be tested, tested, incomplete, rejected"</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9ABA101-F175-4124-9EAD-B6EBB31B5C77}">
          <x14:formula1>
            <xm:f>Foglio1!$G$5:$G$23</xm:f>
          </x14:formula1>
          <xm:sqref>K10:K65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D2AF7-A4A8-4508-8D1B-4FC57AE1EABC}">
  <dimension ref="A1:I48"/>
  <sheetViews>
    <sheetView topLeftCell="A32" zoomScaleNormal="100" workbookViewId="0">
      <selection activeCell="H43" sqref="H43"/>
    </sheetView>
  </sheetViews>
  <sheetFormatPr defaultRowHeight="14.4"/>
  <cols>
    <col min="1" max="1" width="15.109375" customWidth="1"/>
    <col min="2" max="2" width="71.44140625" style="94" customWidth="1"/>
    <col min="3" max="3" width="10.5546875" customWidth="1"/>
    <col min="4" max="4" width="16.6640625" customWidth="1"/>
    <col min="5" max="5" width="15.21875" customWidth="1"/>
    <col min="6" max="7" width="15.109375" customWidth="1"/>
    <col min="8" max="8" width="61.77734375" customWidth="1"/>
    <col min="9" max="9" width="16.44140625" customWidth="1"/>
    <col min="10" max="10" width="15.33203125" customWidth="1"/>
    <col min="11" max="11" width="14.5546875" customWidth="1"/>
    <col min="12" max="13" width="15.44140625" customWidth="1"/>
    <col min="14" max="14" width="17.109375" customWidth="1"/>
    <col min="15" max="15" width="11.5546875" customWidth="1"/>
    <col min="16" max="16" width="13" bestFit="1" customWidth="1"/>
    <col min="17" max="17" width="23.5546875" bestFit="1" customWidth="1"/>
  </cols>
  <sheetData>
    <row r="1" spans="1:5" ht="25.35" customHeight="1">
      <c r="A1" s="205" t="s">
        <v>312</v>
      </c>
      <c r="B1" s="206"/>
      <c r="C1" s="206"/>
      <c r="D1" s="206"/>
      <c r="E1" s="207"/>
    </row>
    <row r="2" spans="1:5" ht="30" customHeight="1">
      <c r="A2" s="74" t="s">
        <v>12</v>
      </c>
      <c r="B2" s="74" t="s">
        <v>214</v>
      </c>
      <c r="C2" s="74" t="s">
        <v>24</v>
      </c>
      <c r="D2" s="74" t="s">
        <v>215</v>
      </c>
      <c r="E2" s="74" t="s">
        <v>220</v>
      </c>
    </row>
    <row r="3" spans="1:5" ht="28.8">
      <c r="A3" s="32" t="s">
        <v>217</v>
      </c>
      <c r="B3" s="26" t="s">
        <v>376</v>
      </c>
      <c r="C3" s="32" t="s">
        <v>35</v>
      </c>
      <c r="D3" s="78" t="s">
        <v>210</v>
      </c>
      <c r="E3" s="25" t="s">
        <v>434</v>
      </c>
    </row>
    <row r="4" spans="1:5">
      <c r="A4" s="32" t="s">
        <v>374</v>
      </c>
      <c r="B4" s="26" t="s">
        <v>377</v>
      </c>
      <c r="C4" s="32" t="s">
        <v>35</v>
      </c>
      <c r="D4" s="78" t="s">
        <v>210</v>
      </c>
      <c r="E4" s="25" t="s">
        <v>414</v>
      </c>
    </row>
    <row r="5" spans="1:5" ht="28.8">
      <c r="A5" s="32" t="s">
        <v>375</v>
      </c>
      <c r="B5" s="26" t="s">
        <v>378</v>
      </c>
      <c r="C5" s="32" t="s">
        <v>35</v>
      </c>
      <c r="D5" s="78" t="s">
        <v>210</v>
      </c>
      <c r="E5" s="25" t="s">
        <v>435</v>
      </c>
    </row>
    <row r="6" spans="1:5">
      <c r="A6" s="32" t="s">
        <v>218</v>
      </c>
      <c r="B6" s="26" t="s">
        <v>379</v>
      </c>
      <c r="C6" s="32" t="s">
        <v>35</v>
      </c>
      <c r="D6" s="78" t="s">
        <v>210</v>
      </c>
      <c r="E6" s="25" t="s">
        <v>404</v>
      </c>
    </row>
    <row r="7" spans="1:5" ht="28.8">
      <c r="A7" s="32" t="s">
        <v>382</v>
      </c>
      <c r="B7" s="26" t="s">
        <v>380</v>
      </c>
      <c r="C7" s="32" t="s">
        <v>35</v>
      </c>
      <c r="D7" s="78" t="s">
        <v>210</v>
      </c>
      <c r="E7" s="25" t="s">
        <v>436</v>
      </c>
    </row>
    <row r="8" spans="1:5">
      <c r="A8" s="32" t="s">
        <v>383</v>
      </c>
      <c r="B8" s="26" t="s">
        <v>381</v>
      </c>
      <c r="C8" s="32" t="s">
        <v>35</v>
      </c>
      <c r="D8" s="78" t="s">
        <v>210</v>
      </c>
      <c r="E8" s="25" t="s">
        <v>420</v>
      </c>
    </row>
    <row r="9" spans="1:5">
      <c r="A9" s="76"/>
      <c r="B9" s="61"/>
      <c r="C9" s="13"/>
      <c r="D9" s="170"/>
      <c r="E9" s="99"/>
    </row>
    <row r="10" spans="1:5">
      <c r="A10" s="76"/>
      <c r="B10" s="61"/>
      <c r="C10" s="13"/>
      <c r="D10" s="170"/>
      <c r="E10" s="99"/>
    </row>
    <row r="11" spans="1:5" ht="24" customHeight="1">
      <c r="A11" s="205" t="s">
        <v>318</v>
      </c>
      <c r="B11" s="206"/>
      <c r="C11" s="206"/>
      <c r="D11" s="206"/>
      <c r="E11" s="207"/>
    </row>
    <row r="12" spans="1:5" ht="22.2" customHeight="1">
      <c r="A12" s="74" t="s">
        <v>12</v>
      </c>
      <c r="B12" s="74" t="s">
        <v>306</v>
      </c>
      <c r="C12" s="74" t="s">
        <v>24</v>
      </c>
      <c r="D12" s="74" t="s">
        <v>215</v>
      </c>
      <c r="E12" s="74" t="s">
        <v>220</v>
      </c>
    </row>
    <row r="13" spans="1:5" ht="28.8">
      <c r="A13" s="32" t="s">
        <v>307</v>
      </c>
      <c r="B13" s="42" t="s">
        <v>384</v>
      </c>
      <c r="C13" s="111" t="s">
        <v>35</v>
      </c>
      <c r="D13" s="78" t="s">
        <v>210</v>
      </c>
      <c r="E13" s="44" t="s">
        <v>437</v>
      </c>
    </row>
    <row r="14" spans="1:5" ht="28.8">
      <c r="A14" s="32" t="s">
        <v>385</v>
      </c>
      <c r="B14" s="42" t="s">
        <v>387</v>
      </c>
      <c r="C14" s="111" t="s">
        <v>35</v>
      </c>
      <c r="D14" s="78" t="s">
        <v>210</v>
      </c>
      <c r="E14" s="44" t="s">
        <v>438</v>
      </c>
    </row>
    <row r="15" spans="1:5" ht="28.8">
      <c r="A15" s="32" t="s">
        <v>386</v>
      </c>
      <c r="B15" s="42" t="s">
        <v>388</v>
      </c>
      <c r="C15" s="111" t="s">
        <v>35</v>
      </c>
      <c r="D15" s="78" t="s">
        <v>210</v>
      </c>
      <c r="E15" s="44" t="s">
        <v>439</v>
      </c>
    </row>
    <row r="16" spans="1:5">
      <c r="A16" s="76"/>
      <c r="B16" s="61"/>
      <c r="C16" s="13"/>
      <c r="D16" s="170"/>
      <c r="E16" s="99"/>
    </row>
    <row r="17" spans="1:9" ht="14.4" customHeight="1">
      <c r="A17" s="76"/>
    </row>
    <row r="18" spans="1:9" ht="25.35" customHeight="1">
      <c r="A18" s="205" t="s">
        <v>314</v>
      </c>
      <c r="B18" s="206"/>
      <c r="C18" s="206"/>
      <c r="D18" s="206"/>
      <c r="E18" s="207"/>
    </row>
    <row r="19" spans="1:9" ht="26.4" customHeight="1">
      <c r="A19" s="74" t="s">
        <v>12</v>
      </c>
      <c r="B19" s="74" t="s">
        <v>219</v>
      </c>
      <c r="C19" s="208" t="s">
        <v>16</v>
      </c>
      <c r="D19" s="209"/>
      <c r="E19" s="74" t="s">
        <v>220</v>
      </c>
    </row>
    <row r="20" spans="1:9" ht="30" customHeight="1">
      <c r="A20" s="32" t="s">
        <v>393</v>
      </c>
      <c r="B20" s="42" t="s">
        <v>392</v>
      </c>
      <c r="C20" s="203"/>
      <c r="D20" s="204"/>
      <c r="E20" s="25" t="s">
        <v>417</v>
      </c>
    </row>
    <row r="21" spans="1:9" ht="30" customHeight="1">
      <c r="A21" s="32" t="s">
        <v>397</v>
      </c>
      <c r="B21" s="42" t="s">
        <v>396</v>
      </c>
      <c r="C21" s="203"/>
      <c r="D21" s="204"/>
      <c r="E21" s="25" t="s">
        <v>407</v>
      </c>
    </row>
    <row r="22" spans="1:9" ht="48" customHeight="1">
      <c r="A22" s="32" t="s">
        <v>398</v>
      </c>
      <c r="B22" s="42" t="s">
        <v>561</v>
      </c>
      <c r="C22" s="203"/>
      <c r="D22" s="204"/>
      <c r="E22" s="44" t="s">
        <v>530</v>
      </c>
    </row>
    <row r="23" spans="1:9" ht="48" customHeight="1">
      <c r="A23" s="111" t="s">
        <v>537</v>
      </c>
      <c r="B23" s="42" t="s">
        <v>548</v>
      </c>
      <c r="C23" s="210"/>
      <c r="D23" s="210"/>
      <c r="E23" s="187" t="s">
        <v>530</v>
      </c>
    </row>
    <row r="24" spans="1:9" ht="15.6" customHeight="1">
      <c r="A24" s="76"/>
      <c r="I24" s="33"/>
    </row>
    <row r="25" spans="1:9" ht="16.2" customHeight="1"/>
    <row r="26" spans="1:9" ht="22.35" customHeight="1">
      <c r="A26" s="205" t="s">
        <v>313</v>
      </c>
      <c r="B26" s="206"/>
      <c r="C26" s="206"/>
      <c r="D26" s="206"/>
      <c r="E26" s="206"/>
      <c r="F26" s="206"/>
      <c r="G26" s="206"/>
      <c r="H26" s="207"/>
      <c r="I26" s="33"/>
    </row>
    <row r="27" spans="1:9" ht="28.8">
      <c r="A27" s="74" t="s">
        <v>12</v>
      </c>
      <c r="B27" s="74" t="s">
        <v>15</v>
      </c>
      <c r="C27" s="74" t="s">
        <v>24</v>
      </c>
      <c r="D27" s="74" t="s">
        <v>395</v>
      </c>
      <c r="E27" s="74" t="s">
        <v>216</v>
      </c>
      <c r="F27" s="74" t="s">
        <v>220</v>
      </c>
      <c r="G27" s="74" t="s">
        <v>22</v>
      </c>
      <c r="H27" s="74" t="s">
        <v>16</v>
      </c>
    </row>
    <row r="28" spans="1:9" ht="28.8">
      <c r="A28" s="25" t="s">
        <v>413</v>
      </c>
      <c r="B28" s="24" t="s">
        <v>532</v>
      </c>
      <c r="C28" s="111" t="s">
        <v>35</v>
      </c>
      <c r="D28" s="78" t="s">
        <v>210</v>
      </c>
      <c r="E28" s="32" t="s">
        <v>217</v>
      </c>
      <c r="F28" s="32"/>
      <c r="G28" s="32" t="s">
        <v>441</v>
      </c>
      <c r="H28" s="79" t="s">
        <v>391</v>
      </c>
    </row>
    <row r="29" spans="1:9" ht="28.65" customHeight="1">
      <c r="A29" s="25" t="s">
        <v>414</v>
      </c>
      <c r="B29" s="26" t="s">
        <v>389</v>
      </c>
      <c r="C29" s="111" t="s">
        <v>35</v>
      </c>
      <c r="D29" s="78" t="s">
        <v>210</v>
      </c>
      <c r="E29" s="32" t="s">
        <v>374</v>
      </c>
      <c r="F29" s="32"/>
      <c r="G29" s="32" t="s">
        <v>441</v>
      </c>
      <c r="H29" s="75"/>
    </row>
    <row r="30" spans="1:9" ht="28.8">
      <c r="A30" s="25" t="s">
        <v>415</v>
      </c>
      <c r="B30" s="26" t="s">
        <v>402</v>
      </c>
      <c r="C30" s="111" t="s">
        <v>35</v>
      </c>
      <c r="D30" s="78" t="s">
        <v>210</v>
      </c>
      <c r="E30" s="25" t="s">
        <v>394</v>
      </c>
      <c r="F30" s="32"/>
      <c r="G30" s="32" t="s">
        <v>441</v>
      </c>
      <c r="H30" s="26"/>
    </row>
    <row r="31" spans="1:9" ht="27.6" customHeight="1">
      <c r="A31" s="25" t="s">
        <v>416</v>
      </c>
      <c r="B31" s="26" t="s">
        <v>390</v>
      </c>
      <c r="C31" s="111" t="s">
        <v>35</v>
      </c>
      <c r="D31" s="78" t="s">
        <v>210</v>
      </c>
      <c r="E31" s="32" t="s">
        <v>307</v>
      </c>
      <c r="F31" s="32"/>
      <c r="G31" s="32" t="s">
        <v>441</v>
      </c>
      <c r="H31" s="26"/>
    </row>
    <row r="32" spans="1:9" ht="43.2">
      <c r="A32" s="25" t="s">
        <v>417</v>
      </c>
      <c r="B32" s="26" t="s">
        <v>400</v>
      </c>
      <c r="C32" s="111" t="s">
        <v>35</v>
      </c>
      <c r="D32" s="78" t="s">
        <v>210</v>
      </c>
      <c r="E32" s="25" t="s">
        <v>399</v>
      </c>
      <c r="F32" s="32"/>
      <c r="G32" s="32" t="s">
        <v>441</v>
      </c>
      <c r="H32" s="26" t="s">
        <v>401</v>
      </c>
    </row>
    <row r="33" spans="1:8" ht="46.2" customHeight="1">
      <c r="A33" s="25" t="s">
        <v>418</v>
      </c>
      <c r="B33" s="180" t="s">
        <v>533</v>
      </c>
      <c r="C33" s="44" t="s">
        <v>86</v>
      </c>
      <c r="D33" s="78" t="s">
        <v>210</v>
      </c>
      <c r="E33" s="25" t="s">
        <v>394</v>
      </c>
      <c r="F33" s="32"/>
      <c r="G33" s="32" t="s">
        <v>441</v>
      </c>
      <c r="H33" s="79"/>
    </row>
    <row r="34" spans="1:8" ht="7.8" customHeight="1">
      <c r="A34" s="171"/>
      <c r="B34" s="172"/>
      <c r="C34" s="172"/>
      <c r="D34" s="172"/>
      <c r="E34" s="172"/>
      <c r="F34" s="172"/>
      <c r="G34" s="172"/>
      <c r="H34" s="173"/>
    </row>
    <row r="35" spans="1:8" ht="28.8">
      <c r="A35" s="25" t="s">
        <v>403</v>
      </c>
      <c r="B35" s="24" t="s">
        <v>534</v>
      </c>
      <c r="C35" s="111" t="s">
        <v>35</v>
      </c>
      <c r="D35" s="78" t="s">
        <v>210</v>
      </c>
      <c r="E35" s="32" t="s">
        <v>375</v>
      </c>
      <c r="F35" s="32"/>
      <c r="G35" s="32" t="s">
        <v>442</v>
      </c>
      <c r="H35" s="79" t="s">
        <v>410</v>
      </c>
    </row>
    <row r="36" spans="1:8" ht="19.2" customHeight="1">
      <c r="A36" s="25" t="s">
        <v>404</v>
      </c>
      <c r="B36" s="26" t="s">
        <v>409</v>
      </c>
      <c r="C36" s="111" t="s">
        <v>35</v>
      </c>
      <c r="D36" s="78" t="s">
        <v>210</v>
      </c>
      <c r="E36" s="32" t="s">
        <v>218</v>
      </c>
      <c r="F36" s="32"/>
      <c r="G36" s="32" t="s">
        <v>442</v>
      </c>
      <c r="H36" s="75"/>
    </row>
    <row r="37" spans="1:8" ht="28.8">
      <c r="A37" s="25" t="s">
        <v>405</v>
      </c>
      <c r="B37" s="26" t="s">
        <v>411</v>
      </c>
      <c r="C37" s="111" t="s">
        <v>35</v>
      </c>
      <c r="D37" s="78" t="s">
        <v>210</v>
      </c>
      <c r="E37" s="25" t="s">
        <v>431</v>
      </c>
      <c r="F37" s="32"/>
      <c r="G37" s="32" t="s">
        <v>442</v>
      </c>
      <c r="H37" s="26"/>
    </row>
    <row r="38" spans="1:8" ht="24.6" customHeight="1">
      <c r="A38" s="25" t="s">
        <v>406</v>
      </c>
      <c r="B38" s="26" t="s">
        <v>412</v>
      </c>
      <c r="C38" s="111" t="s">
        <v>35</v>
      </c>
      <c r="D38" s="78" t="s">
        <v>210</v>
      </c>
      <c r="E38" s="32" t="s">
        <v>385</v>
      </c>
      <c r="F38" s="32"/>
      <c r="G38" s="32" t="s">
        <v>442</v>
      </c>
      <c r="H38" s="26"/>
    </row>
    <row r="39" spans="1:8" ht="43.2">
      <c r="A39" s="25" t="s">
        <v>407</v>
      </c>
      <c r="B39" s="26" t="s">
        <v>440</v>
      </c>
      <c r="C39" s="111" t="s">
        <v>35</v>
      </c>
      <c r="D39" s="78" t="s">
        <v>210</v>
      </c>
      <c r="E39" s="25" t="s">
        <v>430</v>
      </c>
      <c r="F39" s="32"/>
      <c r="G39" s="32" t="s">
        <v>442</v>
      </c>
      <c r="H39" s="26" t="s">
        <v>427</v>
      </c>
    </row>
    <row r="40" spans="1:8" ht="28.8">
      <c r="A40" s="25" t="s">
        <v>408</v>
      </c>
      <c r="B40" s="180" t="s">
        <v>535</v>
      </c>
      <c r="C40" s="44" t="s">
        <v>86</v>
      </c>
      <c r="D40" s="78" t="s">
        <v>210</v>
      </c>
      <c r="E40" s="25" t="s">
        <v>431</v>
      </c>
      <c r="F40" s="32"/>
      <c r="G40" s="32" t="s">
        <v>442</v>
      </c>
      <c r="H40" s="79"/>
    </row>
    <row r="41" spans="1:8" ht="6.6" customHeight="1">
      <c r="A41" s="171"/>
      <c r="B41" s="172"/>
      <c r="C41" s="172"/>
      <c r="D41" s="172"/>
      <c r="E41" s="172"/>
      <c r="F41" s="172"/>
      <c r="G41" s="172"/>
      <c r="H41" s="173"/>
    </row>
    <row r="42" spans="1:8" ht="28.8">
      <c r="A42" s="25" t="s">
        <v>419</v>
      </c>
      <c r="B42" s="24" t="s">
        <v>425</v>
      </c>
      <c r="C42" s="111" t="s">
        <v>35</v>
      </c>
      <c r="D42" s="78" t="s">
        <v>210</v>
      </c>
      <c r="E42" s="32" t="s">
        <v>382</v>
      </c>
      <c r="F42" s="32"/>
      <c r="G42" s="32" t="s">
        <v>443</v>
      </c>
      <c r="H42" s="79" t="s">
        <v>410</v>
      </c>
    </row>
    <row r="43" spans="1:8" ht="27" customHeight="1">
      <c r="A43" s="111" t="s">
        <v>420</v>
      </c>
      <c r="B43" s="95" t="s">
        <v>546</v>
      </c>
      <c r="C43" s="111" t="s">
        <v>35</v>
      </c>
      <c r="D43" s="78" t="s">
        <v>210</v>
      </c>
      <c r="E43" s="111" t="s">
        <v>537</v>
      </c>
      <c r="F43" s="32"/>
      <c r="G43" s="32" t="s">
        <v>443</v>
      </c>
      <c r="H43" s="79"/>
    </row>
    <row r="44" spans="1:8" ht="28.8">
      <c r="A44" s="25" t="s">
        <v>421</v>
      </c>
      <c r="B44" s="26" t="s">
        <v>429</v>
      </c>
      <c r="C44" s="111" t="s">
        <v>35</v>
      </c>
      <c r="D44" s="78" t="s">
        <v>210</v>
      </c>
      <c r="E44" s="32" t="s">
        <v>383</v>
      </c>
      <c r="F44" s="32"/>
      <c r="G44" s="32" t="s">
        <v>443</v>
      </c>
      <c r="H44" s="75"/>
    </row>
    <row r="45" spans="1:8" ht="28.8">
      <c r="A45" s="25" t="s">
        <v>422</v>
      </c>
      <c r="B45" s="26" t="s">
        <v>545</v>
      </c>
      <c r="C45" s="111" t="s">
        <v>35</v>
      </c>
      <c r="D45" s="78" t="s">
        <v>210</v>
      </c>
      <c r="E45" s="25" t="s">
        <v>433</v>
      </c>
      <c r="F45" s="32"/>
      <c r="G45" s="32" t="s">
        <v>443</v>
      </c>
      <c r="H45" s="26"/>
    </row>
    <row r="46" spans="1:8">
      <c r="A46" s="25" t="s">
        <v>423</v>
      </c>
      <c r="B46" s="26" t="s">
        <v>536</v>
      </c>
      <c r="C46" s="111" t="s">
        <v>35</v>
      </c>
      <c r="D46" s="78" t="s">
        <v>210</v>
      </c>
      <c r="E46" s="32" t="s">
        <v>386</v>
      </c>
      <c r="F46" s="32"/>
      <c r="G46" s="32" t="s">
        <v>443</v>
      </c>
      <c r="H46" s="26"/>
    </row>
    <row r="47" spans="1:8" ht="43.2">
      <c r="A47" s="25" t="s">
        <v>424</v>
      </c>
      <c r="B47" s="26" t="s">
        <v>426</v>
      </c>
      <c r="C47" s="111" t="s">
        <v>35</v>
      </c>
      <c r="D47" s="78" t="s">
        <v>210</v>
      </c>
      <c r="E47" s="25" t="s">
        <v>432</v>
      </c>
      <c r="F47" s="32"/>
      <c r="G47" s="32" t="s">
        <v>443</v>
      </c>
      <c r="H47" s="26" t="s">
        <v>428</v>
      </c>
    </row>
    <row r="48" spans="1:8" ht="28.8">
      <c r="A48" s="25" t="s">
        <v>530</v>
      </c>
      <c r="B48" s="180" t="s">
        <v>531</v>
      </c>
      <c r="C48" s="44" t="s">
        <v>86</v>
      </c>
      <c r="D48" s="78" t="s">
        <v>210</v>
      </c>
      <c r="E48" s="32" t="s">
        <v>383</v>
      </c>
      <c r="F48" s="32"/>
      <c r="G48" s="32" t="s">
        <v>443</v>
      </c>
      <c r="H48" s="79"/>
    </row>
  </sheetData>
  <mergeCells count="9">
    <mergeCell ref="C22:D22"/>
    <mergeCell ref="A26:H26"/>
    <mergeCell ref="A1:E1"/>
    <mergeCell ref="A11:E11"/>
    <mergeCell ref="A18:E18"/>
    <mergeCell ref="C19:D19"/>
    <mergeCell ref="C20:D20"/>
    <mergeCell ref="C21:D21"/>
    <mergeCell ref="C23:D23"/>
  </mergeCells>
  <phoneticPr fontId="10"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6F65B-C66E-4049-BBB0-E2D1E6436631}">
  <dimension ref="A1:M62"/>
  <sheetViews>
    <sheetView tabSelected="1" topLeftCell="A6" zoomScale="90" zoomScaleNormal="90" workbookViewId="0">
      <pane ySplit="1" topLeftCell="A50" activePane="bottomLeft" state="frozen"/>
      <selection activeCell="A6" sqref="A6"/>
      <selection pane="bottomLeft" activeCell="C60" sqref="C60:C62"/>
    </sheetView>
  </sheetViews>
  <sheetFormatPr defaultRowHeight="14.4"/>
  <cols>
    <col min="1" max="1" width="19" style="13" customWidth="1"/>
    <col min="2" max="2" width="18.88671875" style="13" customWidth="1"/>
    <col min="3" max="3" width="19" style="13" customWidth="1"/>
    <col min="4" max="4" width="66.6640625" style="13" customWidth="1"/>
    <col min="5" max="5" width="67.77734375" style="33" customWidth="1"/>
    <col min="6" max="6" width="58.6640625" style="60" customWidth="1"/>
    <col min="7" max="7" width="17.6640625" style="13" customWidth="1"/>
    <col min="8" max="8" width="14.109375" style="80" customWidth="1"/>
    <col min="9" max="9" width="15.6640625" style="96" customWidth="1"/>
    <col min="10" max="10" width="14.5546875" style="61" customWidth="1"/>
    <col min="11" max="12" width="15.44140625" style="33" customWidth="1"/>
    <col min="13" max="13" width="56.77734375" style="33" customWidth="1"/>
    <col min="14" max="14" width="8.77734375" customWidth="1"/>
  </cols>
  <sheetData>
    <row r="1" spans="1:13">
      <c r="A1" s="198"/>
      <c r="B1" s="199" t="s">
        <v>162</v>
      </c>
      <c r="C1" s="200"/>
      <c r="D1" s="200"/>
      <c r="E1" s="82" t="str">
        <f>CONCATENATE("ADS_TSC_",$F$1)</f>
        <v>ADS_TSC_0</v>
      </c>
      <c r="F1" s="62">
        <f>'0.0_Cover'!$D$13</f>
        <v>0</v>
      </c>
      <c r="G1" s="62">
        <f>'0.0_Cover'!$D$16</f>
        <v>0</v>
      </c>
    </row>
    <row r="2" spans="1:13">
      <c r="A2" s="198"/>
      <c r="B2" s="200"/>
      <c r="C2" s="200"/>
      <c r="D2" s="200"/>
      <c r="E2" s="83" t="s">
        <v>164</v>
      </c>
      <c r="F2" s="84" t="s">
        <v>165</v>
      </c>
      <c r="G2" s="84" t="s">
        <v>166</v>
      </c>
    </row>
    <row r="3" spans="1:13">
      <c r="A3" s="198"/>
      <c r="B3" s="200"/>
      <c r="C3" s="200"/>
      <c r="D3" s="200"/>
      <c r="E3" s="82" t="str">
        <f>'0.0_Cover'!D15</f>
        <v>Draft</v>
      </c>
      <c r="F3" s="85"/>
      <c r="G3" s="82"/>
      <c r="H3" s="62"/>
    </row>
    <row r="4" spans="1:13">
      <c r="A4" s="198"/>
      <c r="B4" s="200"/>
      <c r="C4" s="200"/>
      <c r="D4" s="200"/>
      <c r="E4" s="83" t="s">
        <v>2</v>
      </c>
      <c r="F4" s="86"/>
      <c r="G4" s="83" t="s">
        <v>9</v>
      </c>
    </row>
    <row r="6" spans="1:13" s="13" customFormat="1" ht="43.2">
      <c r="A6" s="67" t="s">
        <v>12</v>
      </c>
      <c r="B6" s="67" t="s">
        <v>13</v>
      </c>
      <c r="C6" s="67" t="s">
        <v>14</v>
      </c>
      <c r="D6" s="67" t="s">
        <v>17</v>
      </c>
      <c r="E6" s="67" t="s">
        <v>18</v>
      </c>
      <c r="F6" s="67" t="s">
        <v>19</v>
      </c>
      <c r="G6" s="67" t="s">
        <v>20</v>
      </c>
      <c r="H6" s="73" t="s">
        <v>21</v>
      </c>
      <c r="I6" s="73" t="s">
        <v>22</v>
      </c>
      <c r="J6" s="73" t="s">
        <v>24</v>
      </c>
      <c r="K6" s="73" t="s">
        <v>25</v>
      </c>
      <c r="L6" s="73" t="s">
        <v>26</v>
      </c>
      <c r="M6" s="73" t="s">
        <v>16</v>
      </c>
    </row>
    <row r="7" spans="1:13" ht="23.4" customHeight="1">
      <c r="A7" s="20" t="s">
        <v>36</v>
      </c>
      <c r="B7" s="20"/>
      <c r="C7" s="20" t="s">
        <v>27</v>
      </c>
      <c r="D7" s="90" t="s">
        <v>223</v>
      </c>
      <c r="E7" s="20"/>
      <c r="F7" s="20"/>
      <c r="G7" s="20"/>
      <c r="H7" s="22"/>
      <c r="I7" s="90"/>
      <c r="J7" s="163"/>
      <c r="K7" s="20"/>
      <c r="L7" s="20"/>
      <c r="M7" s="20"/>
    </row>
    <row r="8" spans="1:13" s="123" customFormat="1" ht="59.4" customHeight="1">
      <c r="A8" s="117" t="s">
        <v>222</v>
      </c>
      <c r="B8" s="117"/>
      <c r="C8" s="117" t="s">
        <v>28</v>
      </c>
      <c r="D8" s="211" t="s">
        <v>319</v>
      </c>
      <c r="E8" s="212"/>
      <c r="F8" s="118"/>
      <c r="G8" s="119"/>
      <c r="H8" s="121"/>
      <c r="I8" s="122"/>
      <c r="J8" s="44"/>
      <c r="K8" s="117"/>
      <c r="L8" s="117"/>
      <c r="M8" s="117"/>
    </row>
    <row r="9" spans="1:13" ht="22.8" customHeight="1">
      <c r="A9" s="20" t="s">
        <v>39</v>
      </c>
      <c r="B9" s="20"/>
      <c r="C9" s="20" t="s">
        <v>27</v>
      </c>
      <c r="D9" s="103" t="s">
        <v>445</v>
      </c>
      <c r="E9" s="91"/>
      <c r="F9" s="91"/>
      <c r="G9" s="20"/>
      <c r="H9" s="22"/>
      <c r="I9" s="90"/>
      <c r="J9" s="163"/>
      <c r="K9" s="178"/>
      <c r="L9" s="20"/>
      <c r="M9" s="20"/>
    </row>
    <row r="10" spans="1:13" ht="71.400000000000006" customHeight="1">
      <c r="A10" s="25" t="s">
        <v>46</v>
      </c>
      <c r="B10" s="111"/>
      <c r="C10" s="111" t="s">
        <v>33</v>
      </c>
      <c r="D10" s="42" t="s">
        <v>452</v>
      </c>
      <c r="F10" s="128"/>
      <c r="G10" s="110" t="s">
        <v>549</v>
      </c>
      <c r="H10" s="127"/>
      <c r="I10" s="8" t="s">
        <v>509</v>
      </c>
      <c r="J10" s="25" t="s">
        <v>35</v>
      </c>
      <c r="K10" s="111" t="s">
        <v>73</v>
      </c>
      <c r="L10" s="126"/>
      <c r="M10" s="32"/>
    </row>
    <row r="11" spans="1:13" ht="71.400000000000006" customHeight="1">
      <c r="A11" s="25" t="s">
        <v>43</v>
      </c>
      <c r="B11" s="111"/>
      <c r="C11" s="111"/>
      <c r="E11" s="42" t="s">
        <v>518</v>
      </c>
      <c r="F11" s="128"/>
      <c r="G11" s="110" t="s">
        <v>554</v>
      </c>
      <c r="H11" s="127"/>
      <c r="I11" s="8" t="s">
        <v>509</v>
      </c>
      <c r="J11" s="25" t="s">
        <v>35</v>
      </c>
      <c r="K11" s="111" t="s">
        <v>76</v>
      </c>
      <c r="L11" s="126"/>
      <c r="M11" s="32"/>
    </row>
    <row r="12" spans="1:13" ht="71.400000000000006" customHeight="1">
      <c r="A12" s="25" t="s">
        <v>40</v>
      </c>
      <c r="B12" s="111"/>
      <c r="C12" s="111"/>
      <c r="D12" s="38"/>
      <c r="E12" s="42" t="s">
        <v>519</v>
      </c>
      <c r="F12" s="128"/>
      <c r="G12" s="110" t="s">
        <v>554</v>
      </c>
      <c r="H12" s="127"/>
      <c r="I12" s="8" t="s">
        <v>509</v>
      </c>
      <c r="J12" s="25" t="s">
        <v>35</v>
      </c>
      <c r="K12" s="111" t="s">
        <v>76</v>
      </c>
      <c r="L12" s="126"/>
      <c r="M12" s="32"/>
    </row>
    <row r="13" spans="1:13" ht="71.400000000000006" customHeight="1">
      <c r="A13" s="25" t="s">
        <v>49</v>
      </c>
      <c r="B13" s="111"/>
      <c r="C13" s="111"/>
      <c r="D13" s="38"/>
      <c r="E13" s="42" t="s">
        <v>527</v>
      </c>
      <c r="F13" s="128"/>
      <c r="G13" s="110" t="s">
        <v>554</v>
      </c>
      <c r="H13" s="127"/>
      <c r="I13" s="8" t="s">
        <v>509</v>
      </c>
      <c r="J13" s="44" t="s">
        <v>86</v>
      </c>
      <c r="K13" s="111" t="s">
        <v>78</v>
      </c>
      <c r="L13" s="126"/>
      <c r="M13" s="32"/>
    </row>
    <row r="14" spans="1:13" ht="54.6" customHeight="1">
      <c r="A14" s="25" t="s">
        <v>50</v>
      </c>
      <c r="B14" s="111"/>
      <c r="C14" s="111"/>
      <c r="D14" s="42" t="s">
        <v>448</v>
      </c>
      <c r="F14" s="128"/>
      <c r="G14" s="110" t="s">
        <v>434</v>
      </c>
      <c r="H14" s="127"/>
      <c r="I14" s="8" t="s">
        <v>510</v>
      </c>
      <c r="J14" s="25" t="s">
        <v>35</v>
      </c>
      <c r="K14" s="111" t="s">
        <v>73</v>
      </c>
      <c r="L14" s="126"/>
      <c r="M14" s="32"/>
    </row>
    <row r="15" spans="1:13" ht="58.8" customHeight="1">
      <c r="A15" s="25" t="s">
        <v>42</v>
      </c>
      <c r="B15" s="111"/>
      <c r="C15" s="111"/>
      <c r="D15" s="38"/>
      <c r="E15" s="42" t="s">
        <v>453</v>
      </c>
      <c r="F15" s="128"/>
      <c r="G15" s="110" t="s">
        <v>555</v>
      </c>
      <c r="H15" s="127"/>
      <c r="I15" s="8" t="s">
        <v>510</v>
      </c>
      <c r="J15" s="25" t="s">
        <v>35</v>
      </c>
      <c r="K15" s="111" t="s">
        <v>76</v>
      </c>
      <c r="L15" s="126"/>
      <c r="M15" s="32"/>
    </row>
    <row r="16" spans="1:13" ht="56.4" customHeight="1">
      <c r="A16" s="25" t="s">
        <v>44</v>
      </c>
      <c r="B16" s="111"/>
      <c r="C16" s="111"/>
      <c r="D16" s="38"/>
      <c r="E16" s="42" t="s">
        <v>449</v>
      </c>
      <c r="F16" s="128"/>
      <c r="G16" s="134" t="s">
        <v>555</v>
      </c>
      <c r="H16" s="127"/>
      <c r="I16" s="8" t="s">
        <v>510</v>
      </c>
      <c r="J16" s="25" t="s">
        <v>35</v>
      </c>
      <c r="K16" s="111" t="s">
        <v>76</v>
      </c>
      <c r="L16" s="126"/>
      <c r="M16" s="32"/>
    </row>
    <row r="17" spans="1:13" ht="73.2" customHeight="1">
      <c r="A17" s="25" t="s">
        <v>52</v>
      </c>
      <c r="B17" s="32"/>
      <c r="C17" s="32"/>
      <c r="D17" s="42" t="s">
        <v>451</v>
      </c>
      <c r="E17" s="42"/>
      <c r="F17" s="75"/>
      <c r="G17" s="8" t="s">
        <v>416</v>
      </c>
      <c r="H17" s="110"/>
      <c r="I17" s="8" t="s">
        <v>511</v>
      </c>
      <c r="J17" s="25" t="s">
        <v>35</v>
      </c>
      <c r="K17" s="111" t="s">
        <v>76</v>
      </c>
      <c r="L17" s="25" t="s">
        <v>584</v>
      </c>
      <c r="M17" s="32"/>
    </row>
    <row r="18" spans="1:13" ht="65.400000000000006" customHeight="1">
      <c r="A18" s="25" t="s">
        <v>38</v>
      </c>
      <c r="B18" s="32"/>
      <c r="C18" s="32"/>
      <c r="D18" s="42" t="s">
        <v>454</v>
      </c>
      <c r="E18" s="42"/>
      <c r="F18" s="125"/>
      <c r="G18" s="186" t="s">
        <v>416</v>
      </c>
      <c r="H18" s="127"/>
      <c r="I18" s="8" t="s">
        <v>511</v>
      </c>
      <c r="J18" s="25" t="s">
        <v>35</v>
      </c>
      <c r="K18" s="111" t="s">
        <v>525</v>
      </c>
      <c r="L18" s="25" t="s">
        <v>584</v>
      </c>
      <c r="M18" s="101"/>
    </row>
    <row r="19" spans="1:13" ht="61.2" customHeight="1">
      <c r="A19" s="25" t="s">
        <v>45</v>
      </c>
      <c r="B19" s="32"/>
      <c r="C19" s="32"/>
      <c r="D19" s="42" t="s">
        <v>455</v>
      </c>
      <c r="E19" s="42"/>
      <c r="F19" s="125"/>
      <c r="G19" s="186" t="s">
        <v>417</v>
      </c>
      <c r="H19" s="127"/>
      <c r="I19" s="8" t="s">
        <v>509</v>
      </c>
      <c r="J19" s="25" t="s">
        <v>35</v>
      </c>
      <c r="K19" s="111" t="s">
        <v>78</v>
      </c>
      <c r="L19" s="126"/>
      <c r="M19" s="101"/>
    </row>
    <row r="20" spans="1:13" ht="33" customHeight="1">
      <c r="A20" s="20" t="s">
        <v>450</v>
      </c>
      <c r="B20" s="20"/>
      <c r="C20" s="20" t="s">
        <v>27</v>
      </c>
      <c r="D20" s="103" t="s">
        <v>446</v>
      </c>
      <c r="E20" s="91"/>
      <c r="F20" s="91"/>
      <c r="G20" s="91"/>
      <c r="H20" s="22"/>
      <c r="I20" s="90"/>
      <c r="J20" s="163"/>
      <c r="K20" s="178"/>
      <c r="L20" s="20"/>
      <c r="M20" s="20"/>
    </row>
    <row r="21" spans="1:13" ht="61.2" customHeight="1">
      <c r="A21" s="111" t="s">
        <v>54</v>
      </c>
      <c r="B21" s="111"/>
      <c r="C21" s="111"/>
      <c r="D21" s="42" t="s">
        <v>456</v>
      </c>
      <c r="E21" s="26"/>
      <c r="F21" s="75"/>
      <c r="G21" s="110" t="s">
        <v>550</v>
      </c>
      <c r="H21" s="25"/>
      <c r="I21" s="8" t="s">
        <v>512</v>
      </c>
      <c r="J21" s="25" t="s">
        <v>35</v>
      </c>
      <c r="K21" s="111" t="s">
        <v>73</v>
      </c>
      <c r="L21" s="32"/>
      <c r="M21" s="32"/>
    </row>
    <row r="22" spans="1:13" ht="61.2" customHeight="1">
      <c r="A22" s="111" t="s">
        <v>55</v>
      </c>
      <c r="B22" s="111"/>
      <c r="C22" s="111"/>
      <c r="D22" s="42"/>
      <c r="E22" s="26" t="s">
        <v>520</v>
      </c>
      <c r="F22" s="75"/>
      <c r="G22" s="110" t="s">
        <v>54</v>
      </c>
      <c r="H22" s="25"/>
      <c r="I22" s="8" t="s">
        <v>512</v>
      </c>
      <c r="J22" s="25" t="s">
        <v>35</v>
      </c>
      <c r="K22" s="111" t="s">
        <v>76</v>
      </c>
      <c r="L22" s="32"/>
      <c r="M22" s="32"/>
    </row>
    <row r="23" spans="1:13" ht="61.2" customHeight="1">
      <c r="A23" s="111" t="s">
        <v>230</v>
      </c>
      <c r="B23" s="111"/>
      <c r="C23" s="111"/>
      <c r="D23" s="42"/>
      <c r="E23" s="26" t="s">
        <v>521</v>
      </c>
      <c r="F23" s="75"/>
      <c r="G23" s="110" t="s">
        <v>54</v>
      </c>
      <c r="H23" s="25"/>
      <c r="I23" s="8" t="s">
        <v>512</v>
      </c>
      <c r="J23" s="25" t="s">
        <v>35</v>
      </c>
      <c r="K23" s="111" t="s">
        <v>76</v>
      </c>
      <c r="L23" s="32"/>
      <c r="M23" s="32"/>
    </row>
    <row r="24" spans="1:13" ht="61.2" customHeight="1">
      <c r="A24" s="111" t="s">
        <v>131</v>
      </c>
      <c r="B24" s="111"/>
      <c r="C24" s="111"/>
      <c r="D24" s="42"/>
      <c r="E24" s="42" t="s">
        <v>529</v>
      </c>
      <c r="F24" s="75"/>
      <c r="G24" s="110" t="s">
        <v>54</v>
      </c>
      <c r="H24" s="25"/>
      <c r="I24" s="8" t="s">
        <v>512</v>
      </c>
      <c r="J24" s="44" t="s">
        <v>86</v>
      </c>
      <c r="K24" s="111"/>
      <c r="L24" s="32"/>
      <c r="M24" s="32"/>
    </row>
    <row r="25" spans="1:13" ht="61.2" customHeight="1">
      <c r="A25" s="111" t="s">
        <v>132</v>
      </c>
      <c r="B25" s="111"/>
      <c r="C25" s="111"/>
      <c r="D25" s="42" t="s">
        <v>457</v>
      </c>
      <c r="E25" s="26"/>
      <c r="F25" s="75"/>
      <c r="G25" s="110" t="s">
        <v>435</v>
      </c>
      <c r="H25" s="25"/>
      <c r="I25" s="8" t="s">
        <v>513</v>
      </c>
      <c r="J25" s="25" t="s">
        <v>35</v>
      </c>
      <c r="K25" s="111" t="s">
        <v>73</v>
      </c>
      <c r="L25" s="32"/>
      <c r="M25" s="32"/>
    </row>
    <row r="26" spans="1:13" ht="61.2" customHeight="1">
      <c r="A26" s="111" t="s">
        <v>133</v>
      </c>
      <c r="B26" s="111"/>
      <c r="C26" s="111"/>
      <c r="D26" s="42"/>
      <c r="E26" s="26" t="s">
        <v>458</v>
      </c>
      <c r="F26" s="75"/>
      <c r="G26" s="110" t="s">
        <v>132</v>
      </c>
      <c r="H26" s="25"/>
      <c r="I26" s="8" t="s">
        <v>513</v>
      </c>
      <c r="J26" s="25" t="s">
        <v>35</v>
      </c>
      <c r="K26" s="111" t="s">
        <v>76</v>
      </c>
      <c r="L26" s="32"/>
      <c r="M26" s="32"/>
    </row>
    <row r="27" spans="1:13" ht="61.2" customHeight="1">
      <c r="A27" s="111" t="s">
        <v>134</v>
      </c>
      <c r="B27" s="111"/>
      <c r="C27" s="111"/>
      <c r="D27" s="42"/>
      <c r="E27" s="26" t="s">
        <v>459</v>
      </c>
      <c r="F27" s="75"/>
      <c r="G27" s="110" t="s">
        <v>132</v>
      </c>
      <c r="H27" s="25"/>
      <c r="I27" s="8" t="s">
        <v>513</v>
      </c>
      <c r="J27" s="25" t="s">
        <v>35</v>
      </c>
      <c r="K27" s="111" t="s">
        <v>76</v>
      </c>
      <c r="L27" s="32"/>
      <c r="M27" s="32"/>
    </row>
    <row r="28" spans="1:13" ht="61.2" customHeight="1">
      <c r="A28" s="111" t="s">
        <v>234</v>
      </c>
      <c r="B28" s="111"/>
      <c r="C28" s="111"/>
      <c r="D28" s="42" t="s">
        <v>460</v>
      </c>
      <c r="E28" s="26"/>
      <c r="F28" s="75"/>
      <c r="G28" s="110" t="s">
        <v>406</v>
      </c>
      <c r="H28" s="25"/>
      <c r="I28" s="8" t="s">
        <v>514</v>
      </c>
      <c r="J28" s="25" t="s">
        <v>35</v>
      </c>
      <c r="K28" s="111" t="s">
        <v>76</v>
      </c>
      <c r="L28" s="25" t="s">
        <v>585</v>
      </c>
      <c r="M28" s="32"/>
    </row>
    <row r="29" spans="1:13" ht="61.2" customHeight="1">
      <c r="A29" s="111" t="s">
        <v>235</v>
      </c>
      <c r="B29" s="111"/>
      <c r="C29" s="111"/>
      <c r="D29" s="42" t="s">
        <v>461</v>
      </c>
      <c r="E29" s="26"/>
      <c r="F29" s="75"/>
      <c r="G29" s="110" t="s">
        <v>406</v>
      </c>
      <c r="H29" s="25"/>
      <c r="I29" s="8" t="s">
        <v>514</v>
      </c>
      <c r="J29" s="25" t="s">
        <v>35</v>
      </c>
      <c r="K29" s="111" t="s">
        <v>525</v>
      </c>
      <c r="L29" s="25" t="s">
        <v>585</v>
      </c>
      <c r="M29" s="32"/>
    </row>
    <row r="30" spans="1:13" ht="61.2" customHeight="1">
      <c r="A30" s="111" t="s">
        <v>236</v>
      </c>
      <c r="B30" s="111"/>
      <c r="C30" s="111"/>
      <c r="D30" s="42" t="s">
        <v>462</v>
      </c>
      <c r="E30" s="26"/>
      <c r="F30" s="75"/>
      <c r="G30" s="110" t="s">
        <v>407</v>
      </c>
      <c r="H30" s="25"/>
      <c r="I30" s="8" t="s">
        <v>514</v>
      </c>
      <c r="J30" s="25" t="s">
        <v>35</v>
      </c>
      <c r="K30" s="111" t="s">
        <v>78</v>
      </c>
      <c r="L30" s="32"/>
      <c r="M30" s="32"/>
    </row>
    <row r="31" spans="1:13" ht="32.4" customHeight="1">
      <c r="A31" s="20"/>
      <c r="B31" s="20"/>
      <c r="C31" s="20" t="s">
        <v>27</v>
      </c>
      <c r="D31" s="103" t="s">
        <v>444</v>
      </c>
      <c r="E31" s="91"/>
      <c r="F31" s="91"/>
      <c r="G31" s="91"/>
      <c r="H31" s="22"/>
      <c r="I31" s="90"/>
      <c r="J31" s="163"/>
      <c r="K31" s="178"/>
      <c r="L31" s="20"/>
      <c r="M31" s="20"/>
    </row>
    <row r="32" spans="1:13" s="45" customFormat="1" ht="70.2" customHeight="1">
      <c r="A32" s="111" t="s">
        <v>282</v>
      </c>
      <c r="B32" s="32"/>
      <c r="C32" s="32" t="s">
        <v>33</v>
      </c>
      <c r="D32" s="42" t="s">
        <v>556</v>
      </c>
      <c r="E32" s="26"/>
      <c r="F32" s="26"/>
      <c r="G32" s="110" t="s">
        <v>551</v>
      </c>
      <c r="H32" s="25"/>
      <c r="I32" s="8" t="s">
        <v>515</v>
      </c>
      <c r="J32" s="25" t="s">
        <v>35</v>
      </c>
      <c r="K32" s="111" t="s">
        <v>73</v>
      </c>
      <c r="L32" s="101"/>
      <c r="M32" s="101"/>
    </row>
    <row r="33" spans="1:13" s="45" customFormat="1" ht="70.2" customHeight="1">
      <c r="A33" s="111" t="s">
        <v>135</v>
      </c>
      <c r="B33" s="32"/>
      <c r="C33" s="32" t="s">
        <v>33</v>
      </c>
      <c r="D33" s="87"/>
      <c r="E33" s="26" t="s">
        <v>522</v>
      </c>
      <c r="F33" s="26"/>
      <c r="G33" s="8" t="s">
        <v>557</v>
      </c>
      <c r="H33" s="25"/>
      <c r="I33" s="8" t="s">
        <v>515</v>
      </c>
      <c r="J33" s="25" t="s">
        <v>35</v>
      </c>
      <c r="K33" s="111" t="s">
        <v>76</v>
      </c>
      <c r="L33" s="101"/>
      <c r="M33" s="101"/>
    </row>
    <row r="34" spans="1:13" s="45" customFormat="1" ht="70.2" customHeight="1">
      <c r="A34" s="111" t="s">
        <v>238</v>
      </c>
      <c r="B34" s="32"/>
      <c r="C34" s="32" t="s">
        <v>33</v>
      </c>
      <c r="D34" s="87"/>
      <c r="E34" s="26" t="s">
        <v>523</v>
      </c>
      <c r="F34" s="26"/>
      <c r="G34" s="133" t="s">
        <v>282</v>
      </c>
      <c r="H34" s="25"/>
      <c r="I34" s="8" t="s">
        <v>515</v>
      </c>
      <c r="J34" s="25" t="s">
        <v>35</v>
      </c>
      <c r="K34" s="111" t="s">
        <v>76</v>
      </c>
      <c r="L34" s="101"/>
      <c r="M34" s="101"/>
    </row>
    <row r="35" spans="1:13" s="45" customFormat="1" ht="48" customHeight="1">
      <c r="A35" s="111" t="s">
        <v>239</v>
      </c>
      <c r="B35" s="32"/>
      <c r="C35" s="32" t="s">
        <v>33</v>
      </c>
      <c r="D35" s="87"/>
      <c r="E35" s="42" t="s">
        <v>528</v>
      </c>
      <c r="F35" s="26"/>
      <c r="G35" s="110" t="s">
        <v>282</v>
      </c>
      <c r="H35" s="25"/>
      <c r="I35" s="8" t="s">
        <v>515</v>
      </c>
      <c r="J35" s="44" t="s">
        <v>86</v>
      </c>
      <c r="K35" s="111"/>
      <c r="L35" s="32"/>
      <c r="M35" s="160"/>
    </row>
    <row r="36" spans="1:13" s="45" customFormat="1" ht="48" customHeight="1">
      <c r="A36" s="111" t="s">
        <v>240</v>
      </c>
      <c r="B36" s="32"/>
      <c r="C36" s="32" t="s">
        <v>33</v>
      </c>
      <c r="D36" s="87" t="s">
        <v>463</v>
      </c>
      <c r="E36" s="38"/>
      <c r="F36" s="26"/>
      <c r="G36" s="110" t="s">
        <v>419</v>
      </c>
      <c r="H36" s="81"/>
      <c r="I36" s="8" t="s">
        <v>516</v>
      </c>
      <c r="J36" s="25" t="s">
        <v>35</v>
      </c>
      <c r="K36" s="111" t="s">
        <v>73</v>
      </c>
      <c r="L36" s="32"/>
      <c r="M36" s="160"/>
    </row>
    <row r="37" spans="1:13" s="45" customFormat="1" ht="48" customHeight="1">
      <c r="A37" s="111" t="s">
        <v>241</v>
      </c>
      <c r="B37" s="32"/>
      <c r="C37" s="32" t="s">
        <v>33</v>
      </c>
      <c r="D37" s="87"/>
      <c r="E37" s="42" t="s">
        <v>464</v>
      </c>
      <c r="F37" s="26"/>
      <c r="G37" s="110" t="s">
        <v>240</v>
      </c>
      <c r="H37" s="81"/>
      <c r="I37" s="8" t="s">
        <v>516</v>
      </c>
      <c r="J37" s="25" t="s">
        <v>35</v>
      </c>
      <c r="K37" s="111" t="s">
        <v>76</v>
      </c>
      <c r="L37" s="32"/>
      <c r="M37" s="160"/>
    </row>
    <row r="38" spans="1:13" s="45" customFormat="1" ht="48" customHeight="1">
      <c r="A38" s="111" t="s">
        <v>243</v>
      </c>
      <c r="B38" s="32"/>
      <c r="C38" s="32" t="s">
        <v>33</v>
      </c>
      <c r="D38" s="87"/>
      <c r="E38" s="42" t="s">
        <v>465</v>
      </c>
      <c r="F38" s="26"/>
      <c r="G38" s="110" t="s">
        <v>240</v>
      </c>
      <c r="H38" s="81"/>
      <c r="I38" s="8" t="s">
        <v>516</v>
      </c>
      <c r="J38" s="25" t="s">
        <v>35</v>
      </c>
      <c r="K38" s="111" t="s">
        <v>76</v>
      </c>
      <c r="L38" s="32"/>
      <c r="M38" s="160"/>
    </row>
    <row r="39" spans="1:13" s="45" customFormat="1" ht="71.400000000000006" customHeight="1">
      <c r="A39" s="111" t="s">
        <v>244</v>
      </c>
      <c r="B39" s="32"/>
      <c r="C39" s="32" t="s">
        <v>33</v>
      </c>
      <c r="D39" s="87" t="s">
        <v>447</v>
      </c>
      <c r="E39" s="42"/>
      <c r="F39" s="26"/>
      <c r="G39" s="110" t="s">
        <v>423</v>
      </c>
      <c r="H39" s="81"/>
      <c r="I39" s="8" t="s">
        <v>517</v>
      </c>
      <c r="J39" s="25" t="s">
        <v>35</v>
      </c>
      <c r="K39" s="111" t="s">
        <v>76</v>
      </c>
      <c r="L39" s="32"/>
      <c r="M39" s="32"/>
    </row>
    <row r="40" spans="1:13" s="45" customFormat="1" ht="71.400000000000006" customHeight="1">
      <c r="A40" s="111" t="s">
        <v>284</v>
      </c>
      <c r="B40" s="32"/>
      <c r="C40" s="32" t="s">
        <v>33</v>
      </c>
      <c r="D40" s="87"/>
      <c r="E40" s="42" t="s">
        <v>466</v>
      </c>
      <c r="F40" s="26"/>
      <c r="G40" s="110" t="s">
        <v>244</v>
      </c>
      <c r="H40" s="81"/>
      <c r="I40" s="8" t="s">
        <v>517</v>
      </c>
      <c r="J40" s="25" t="s">
        <v>35</v>
      </c>
      <c r="K40" s="111" t="s">
        <v>76</v>
      </c>
      <c r="L40" s="25" t="s">
        <v>586</v>
      </c>
      <c r="M40" s="32"/>
    </row>
    <row r="41" spans="1:13" s="45" customFormat="1" ht="71.400000000000006" customHeight="1">
      <c r="A41" s="111" t="s">
        <v>224</v>
      </c>
      <c r="B41" s="32"/>
      <c r="C41" s="32" t="s">
        <v>33</v>
      </c>
      <c r="D41" s="87"/>
      <c r="E41" s="42" t="s">
        <v>467</v>
      </c>
      <c r="F41" s="26"/>
      <c r="G41" s="110" t="s">
        <v>244</v>
      </c>
      <c r="H41" s="81"/>
      <c r="I41" s="8" t="s">
        <v>517</v>
      </c>
      <c r="J41" s="25" t="s">
        <v>35</v>
      </c>
      <c r="K41" s="111" t="s">
        <v>78</v>
      </c>
      <c r="L41" s="25" t="s">
        <v>587</v>
      </c>
      <c r="M41" s="32"/>
    </row>
    <row r="42" spans="1:13" s="45" customFormat="1" ht="71.400000000000006" customHeight="1">
      <c r="A42" s="111" t="s">
        <v>225</v>
      </c>
      <c r="B42" s="32"/>
      <c r="C42" s="32" t="s">
        <v>33</v>
      </c>
      <c r="D42" s="87" t="s">
        <v>468</v>
      </c>
      <c r="E42" s="42"/>
      <c r="F42" s="26"/>
      <c r="G42" s="110" t="s">
        <v>423</v>
      </c>
      <c r="H42" s="81"/>
      <c r="I42" s="8" t="s">
        <v>517</v>
      </c>
      <c r="J42" s="44" t="s">
        <v>35</v>
      </c>
      <c r="K42" s="111" t="s">
        <v>525</v>
      </c>
      <c r="L42" s="25" t="s">
        <v>586</v>
      </c>
      <c r="M42" s="32"/>
    </row>
    <row r="43" spans="1:13" s="45" customFormat="1" ht="71.400000000000006" customHeight="1">
      <c r="A43" s="111" t="s">
        <v>228</v>
      </c>
      <c r="B43" s="32"/>
      <c r="C43" s="32" t="s">
        <v>33</v>
      </c>
      <c r="D43" s="87" t="s">
        <v>538</v>
      </c>
      <c r="E43" s="26"/>
      <c r="F43" s="26"/>
      <c r="G43" s="110" t="s">
        <v>424</v>
      </c>
      <c r="H43" s="81"/>
      <c r="I43" s="8" t="s">
        <v>515</v>
      </c>
      <c r="J43" s="44" t="s">
        <v>35</v>
      </c>
      <c r="K43" s="111" t="s">
        <v>78</v>
      </c>
      <c r="L43" s="32"/>
      <c r="M43" s="32"/>
    </row>
    <row r="44" spans="1:13" s="45" customFormat="1" ht="71.400000000000006" customHeight="1">
      <c r="A44" s="111" t="s">
        <v>245</v>
      </c>
      <c r="B44" s="32"/>
      <c r="C44" s="32" t="s">
        <v>33</v>
      </c>
      <c r="D44" s="87" t="s">
        <v>553</v>
      </c>
      <c r="E44" s="26"/>
      <c r="F44" s="26"/>
      <c r="G44" s="110" t="s">
        <v>552</v>
      </c>
      <c r="H44" s="81"/>
      <c r="I44" s="8" t="s">
        <v>515</v>
      </c>
      <c r="J44" s="44" t="s">
        <v>35</v>
      </c>
      <c r="K44" s="111" t="s">
        <v>78</v>
      </c>
      <c r="L44" s="32"/>
      <c r="M44" s="32"/>
    </row>
    <row r="45" spans="1:13" s="45" customFormat="1" ht="79.2" customHeight="1">
      <c r="A45" s="111" t="s">
        <v>247</v>
      </c>
      <c r="B45" s="32"/>
      <c r="C45" s="32" t="s">
        <v>33</v>
      </c>
      <c r="D45" s="181"/>
      <c r="E45" s="42" t="s">
        <v>547</v>
      </c>
      <c r="F45" s="26"/>
      <c r="G45" s="110" t="s">
        <v>245</v>
      </c>
      <c r="H45" s="81"/>
      <c r="I45" s="8" t="s">
        <v>515</v>
      </c>
      <c r="J45" s="44" t="s">
        <v>86</v>
      </c>
      <c r="K45" s="111" t="s">
        <v>78</v>
      </c>
      <c r="L45" s="32"/>
      <c r="M45" s="32"/>
    </row>
    <row r="46" spans="1:13" s="45" customFormat="1" ht="42" customHeight="1">
      <c r="A46" s="20"/>
      <c r="B46" s="20"/>
      <c r="C46" s="20" t="s">
        <v>27</v>
      </c>
      <c r="D46" s="90" t="s">
        <v>539</v>
      </c>
      <c r="E46" s="20"/>
      <c r="F46" s="20"/>
      <c r="G46" s="20"/>
      <c r="H46" s="22"/>
      <c r="I46" s="90"/>
      <c r="J46" s="163"/>
      <c r="K46" s="178"/>
      <c r="L46" s="20"/>
      <c r="M46" s="20"/>
    </row>
    <row r="47" spans="1:13" s="45" customFormat="1" ht="42" customHeight="1">
      <c r="A47" s="110" t="s">
        <v>540</v>
      </c>
      <c r="B47" s="110"/>
      <c r="C47" s="32" t="s">
        <v>33</v>
      </c>
      <c r="D47" s="31" t="s">
        <v>558</v>
      </c>
      <c r="E47" s="185"/>
      <c r="F47" s="110"/>
      <c r="G47" s="110" t="s">
        <v>45</v>
      </c>
      <c r="H47" s="182"/>
      <c r="I47" s="110" t="s">
        <v>543</v>
      </c>
      <c r="J47" s="183" t="s">
        <v>35</v>
      </c>
      <c r="K47" s="184" t="s">
        <v>78</v>
      </c>
      <c r="L47" s="110"/>
      <c r="M47" s="110"/>
    </row>
    <row r="48" spans="1:13" s="45" customFormat="1" ht="42" customHeight="1">
      <c r="A48" s="110" t="s">
        <v>541</v>
      </c>
      <c r="B48" s="110"/>
      <c r="C48" s="32" t="s">
        <v>33</v>
      </c>
      <c r="D48" s="31" t="s">
        <v>559</v>
      </c>
      <c r="E48" s="185"/>
      <c r="F48" s="110"/>
      <c r="G48" s="110" t="s">
        <v>235</v>
      </c>
      <c r="H48" s="182"/>
      <c r="I48" s="110" t="s">
        <v>543</v>
      </c>
      <c r="J48" s="183" t="s">
        <v>35</v>
      </c>
      <c r="K48" s="184" t="s">
        <v>78</v>
      </c>
      <c r="L48" s="110"/>
      <c r="M48" s="110"/>
    </row>
    <row r="49" spans="1:13" s="45" customFormat="1" ht="46.2" customHeight="1">
      <c r="A49" s="110" t="s">
        <v>542</v>
      </c>
      <c r="B49" s="110"/>
      <c r="C49" s="32" t="s">
        <v>33</v>
      </c>
      <c r="D49" s="31" t="s">
        <v>560</v>
      </c>
      <c r="E49" s="185"/>
      <c r="F49" s="110"/>
      <c r="G49" s="110" t="s">
        <v>225</v>
      </c>
      <c r="H49" s="182"/>
      <c r="I49" s="110" t="s">
        <v>543</v>
      </c>
      <c r="J49" s="183" t="s">
        <v>35</v>
      </c>
      <c r="K49" s="184" t="s">
        <v>78</v>
      </c>
      <c r="L49" s="110"/>
      <c r="M49" s="110"/>
    </row>
    <row r="50" spans="1:13" s="45" customFormat="1" ht="30" customHeight="1">
      <c r="A50" s="20"/>
      <c r="B50" s="20"/>
      <c r="C50" s="20" t="s">
        <v>27</v>
      </c>
      <c r="D50" s="90" t="s">
        <v>562</v>
      </c>
      <c r="E50" s="20"/>
      <c r="F50" s="20"/>
      <c r="G50" s="20"/>
      <c r="H50" s="22"/>
      <c r="I50" s="90"/>
      <c r="J50" s="163"/>
      <c r="K50" s="178"/>
      <c r="L50" s="20"/>
      <c r="M50" s="20"/>
    </row>
    <row r="51" spans="1:13" s="120" customFormat="1" ht="28.8">
      <c r="A51" s="251" t="s">
        <v>564</v>
      </c>
      <c r="B51" s="117"/>
      <c r="C51" s="32" t="s">
        <v>33</v>
      </c>
      <c r="D51" s="252" t="s">
        <v>574</v>
      </c>
      <c r="E51" s="179"/>
      <c r="F51" s="118"/>
      <c r="G51" s="254" t="s">
        <v>580</v>
      </c>
      <c r="H51" s="119"/>
      <c r="I51" s="254" t="s">
        <v>511</v>
      </c>
      <c r="J51" s="183" t="s">
        <v>35</v>
      </c>
      <c r="K51" s="117"/>
      <c r="L51" s="117"/>
      <c r="M51" s="117"/>
    </row>
    <row r="52" spans="1:13" s="45" customFormat="1" ht="28.8">
      <c r="A52" s="251" t="s">
        <v>565</v>
      </c>
      <c r="B52" s="32"/>
      <c r="C52" s="32" t="s">
        <v>33</v>
      </c>
      <c r="D52" s="252" t="s">
        <v>575</v>
      </c>
      <c r="E52" s="87"/>
      <c r="F52" s="26"/>
      <c r="G52" s="254" t="s">
        <v>580</v>
      </c>
      <c r="H52" s="25"/>
      <c r="I52" s="81" t="s">
        <v>511</v>
      </c>
      <c r="J52" s="183" t="s">
        <v>35</v>
      </c>
      <c r="K52" s="117"/>
      <c r="L52" s="32"/>
      <c r="M52" s="32"/>
    </row>
    <row r="53" spans="1:13" s="45" customFormat="1" ht="28.8">
      <c r="A53" s="251" t="s">
        <v>566</v>
      </c>
      <c r="B53" s="32"/>
      <c r="C53" s="32" t="s">
        <v>33</v>
      </c>
      <c r="D53" s="42" t="s">
        <v>572</v>
      </c>
      <c r="E53" s="153"/>
      <c r="F53" s="26"/>
      <c r="G53" s="254" t="s">
        <v>581</v>
      </c>
      <c r="H53" s="25"/>
      <c r="I53" s="81" t="s">
        <v>514</v>
      </c>
      <c r="J53" s="183" t="s">
        <v>35</v>
      </c>
      <c r="K53" s="117"/>
      <c r="L53" s="32"/>
      <c r="M53" s="101"/>
    </row>
    <row r="54" spans="1:13" s="45" customFormat="1" ht="28.8">
      <c r="A54" s="251" t="s">
        <v>567</v>
      </c>
      <c r="B54" s="32"/>
      <c r="C54" s="32" t="s">
        <v>33</v>
      </c>
      <c r="D54" s="42" t="s">
        <v>573</v>
      </c>
      <c r="E54" s="87"/>
      <c r="F54" s="125"/>
      <c r="G54" s="254" t="s">
        <v>582</v>
      </c>
      <c r="H54" s="81"/>
      <c r="I54" s="81" t="s">
        <v>514</v>
      </c>
      <c r="J54" s="183" t="s">
        <v>35</v>
      </c>
      <c r="K54" s="117"/>
      <c r="L54" s="32"/>
      <c r="M54" s="101"/>
    </row>
    <row r="55" spans="1:13" s="45" customFormat="1" ht="28.8">
      <c r="A55" s="251" t="s">
        <v>568</v>
      </c>
      <c r="B55" s="32"/>
      <c r="C55" s="32" t="s">
        <v>33</v>
      </c>
      <c r="D55" s="253" t="s">
        <v>576</v>
      </c>
      <c r="E55" s="26"/>
      <c r="F55" s="125"/>
      <c r="G55" s="254" t="s">
        <v>583</v>
      </c>
      <c r="H55" s="25"/>
      <c r="I55" s="81" t="s">
        <v>517</v>
      </c>
      <c r="J55" s="183" t="s">
        <v>35</v>
      </c>
      <c r="K55" s="117"/>
      <c r="L55" s="32"/>
      <c r="M55" s="101"/>
    </row>
    <row r="56" spans="1:13" s="45" customFormat="1" ht="28.8">
      <c r="A56" s="251" t="s">
        <v>569</v>
      </c>
      <c r="B56" s="32"/>
      <c r="C56" s="32" t="s">
        <v>33</v>
      </c>
      <c r="D56" s="253" t="s">
        <v>577</v>
      </c>
      <c r="E56" s="26"/>
      <c r="F56" s="125"/>
      <c r="G56" s="254" t="s">
        <v>583</v>
      </c>
      <c r="H56" s="25"/>
      <c r="I56" s="44" t="s">
        <v>517</v>
      </c>
      <c r="J56" s="183" t="s">
        <v>35</v>
      </c>
      <c r="K56" s="117"/>
      <c r="L56" s="32"/>
      <c r="M56" s="101"/>
    </row>
    <row r="57" spans="1:13" s="45" customFormat="1" ht="28.8">
      <c r="A57" s="251" t="s">
        <v>570</v>
      </c>
      <c r="B57" s="32"/>
      <c r="C57" s="32" t="s">
        <v>33</v>
      </c>
      <c r="D57" s="252" t="s">
        <v>578</v>
      </c>
      <c r="E57" s="125"/>
      <c r="F57" s="41"/>
      <c r="G57" s="254" t="s">
        <v>583</v>
      </c>
      <c r="H57" s="25"/>
      <c r="I57" s="81" t="s">
        <v>517</v>
      </c>
      <c r="J57" s="183" t="s">
        <v>35</v>
      </c>
      <c r="K57" s="117"/>
      <c r="L57" s="32"/>
      <c r="M57" s="32"/>
    </row>
    <row r="58" spans="1:13" s="45" customFormat="1" ht="28.8">
      <c r="A58" s="32" t="s">
        <v>571</v>
      </c>
      <c r="B58" s="32"/>
      <c r="C58" s="32" t="s">
        <v>33</v>
      </c>
      <c r="D58" s="252" t="s">
        <v>579</v>
      </c>
      <c r="E58" s="26"/>
      <c r="F58" s="125"/>
      <c r="G58" s="254" t="s">
        <v>583</v>
      </c>
      <c r="H58" s="25"/>
      <c r="I58" s="187" t="s">
        <v>517</v>
      </c>
      <c r="J58" s="183" t="s">
        <v>35</v>
      </c>
      <c r="K58" s="117"/>
      <c r="L58" s="32"/>
      <c r="M58" s="32"/>
    </row>
    <row r="59" spans="1:13" s="45" customFormat="1" ht="27" customHeight="1">
      <c r="A59" s="20"/>
      <c r="B59" s="20"/>
      <c r="C59" s="20" t="s">
        <v>27</v>
      </c>
      <c r="D59" s="90" t="s">
        <v>563</v>
      </c>
      <c r="E59" s="20"/>
      <c r="F59" s="20"/>
      <c r="G59" s="20"/>
      <c r="H59" s="20"/>
      <c r="I59" s="22"/>
      <c r="J59" s="74"/>
      <c r="K59" s="100"/>
      <c r="L59" s="20"/>
      <c r="M59" s="20"/>
    </row>
    <row r="60" spans="1:13" s="45" customFormat="1" ht="28.8">
      <c r="A60" s="32" t="s">
        <v>588</v>
      </c>
      <c r="B60" s="32"/>
      <c r="C60" s="32" t="s">
        <v>33</v>
      </c>
      <c r="D60" s="42" t="s">
        <v>591</v>
      </c>
      <c r="E60" s="39"/>
      <c r="F60" s="26"/>
      <c r="G60" s="254" t="s">
        <v>580</v>
      </c>
      <c r="H60" s="25"/>
      <c r="I60" s="25" t="s">
        <v>543</v>
      </c>
      <c r="J60" s="183" t="s">
        <v>35</v>
      </c>
      <c r="K60" s="32"/>
      <c r="L60" s="32"/>
      <c r="M60" s="32"/>
    </row>
    <row r="61" spans="1:13" s="45" customFormat="1" ht="28.8">
      <c r="A61" s="32" t="s">
        <v>589</v>
      </c>
      <c r="B61" s="32"/>
      <c r="C61" s="32" t="s">
        <v>33</v>
      </c>
      <c r="D61" s="42" t="s">
        <v>592</v>
      </c>
      <c r="E61" s="39"/>
      <c r="F61" s="26"/>
      <c r="G61" s="254" t="s">
        <v>583</v>
      </c>
      <c r="H61" s="124"/>
      <c r="I61" s="25" t="s">
        <v>543</v>
      </c>
      <c r="J61" s="183" t="s">
        <v>35</v>
      </c>
      <c r="K61" s="32"/>
      <c r="L61" s="32"/>
      <c r="M61" s="32"/>
    </row>
    <row r="62" spans="1:13" s="45" customFormat="1" ht="28.8">
      <c r="A62" s="32" t="s">
        <v>590</v>
      </c>
      <c r="B62" s="32"/>
      <c r="C62" s="32" t="s">
        <v>33</v>
      </c>
      <c r="D62" s="42" t="s">
        <v>593</v>
      </c>
      <c r="E62" s="39"/>
      <c r="F62" s="26"/>
      <c r="G62" s="254" t="s">
        <v>581</v>
      </c>
      <c r="H62" s="25"/>
      <c r="I62" s="25" t="s">
        <v>543</v>
      </c>
      <c r="J62" s="183" t="s">
        <v>35</v>
      </c>
      <c r="K62" s="32"/>
      <c r="L62" s="32"/>
      <c r="M62" s="32"/>
    </row>
  </sheetData>
  <autoFilter ref="A6:M62" xr:uid="{0CF5E875-4204-4078-904E-9D8BB4C9329E}"/>
  <dataConsolidate/>
  <mergeCells count="3">
    <mergeCell ref="A1:A4"/>
    <mergeCell ref="B1:D4"/>
    <mergeCell ref="D8:E8"/>
  </mergeCells>
  <phoneticPr fontId="10" type="noConversion"/>
  <dataValidations count="1">
    <dataValidation type="list" allowBlank="1" showInputMessage="1" showErrorMessage="1" sqref="K59:K62" xr:uid="{9F62A41A-72D3-4192-A43A-70AF49EA606A}">
      <formula1>"SYS, HW, SW, N/A"</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A8A9329C-C891-489A-9A8A-432F44E51243}">
          <x14:formula1>
            <xm:f>Foglio1!$G$5:$G$23</xm:f>
          </x14:formula1>
          <xm:sqref>J10:J19 J21:J30 J32:J62</xm:sqref>
        </x14:dataValidation>
        <x14:dataValidation type="list" allowBlank="1" showInputMessage="1" showErrorMessage="1" xr:uid="{0A1A2413-2643-4FDB-9863-8ABFB81507E8}">
          <x14:formula1>
            <xm:f>Foglio1!$E$5:$E$9</xm:f>
          </x14:formula1>
          <xm:sqref>K8:K58</xm:sqref>
        </x14:dataValidation>
        <x14:dataValidation type="list" allowBlank="1" showInputMessage="1" showErrorMessage="1" xr:uid="{B4AD3010-EAB8-4268-8663-893D6EF9C438}">
          <x14:formula1>
            <xm:f>Foglio1!$I$5:$I$11</xm:f>
          </x14:formula1>
          <xm:sqref>B8:B62</xm:sqref>
        </x14:dataValidation>
        <x14:dataValidation type="list" allowBlank="1" showInputMessage="1" showErrorMessage="1" xr:uid="{AD6A6ECE-FE19-4043-9D35-06504D644542}">
          <x14:formula1>
            <xm:f>Foglio1!$C$5:$C$8</xm:f>
          </x14:formula1>
          <xm:sqref>C7:C62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A3905-8DB9-477B-B9F8-267F98ED2811}">
  <dimension ref="K20:AH101"/>
  <sheetViews>
    <sheetView topLeftCell="A45" zoomScale="56" zoomScaleNormal="40" workbookViewId="0">
      <selection activeCell="M27" sqref="M27:V27"/>
    </sheetView>
  </sheetViews>
  <sheetFormatPr defaultRowHeight="14.4"/>
  <cols>
    <col min="1" max="1" width="17.77734375" customWidth="1"/>
    <col min="2" max="2" width="23" customWidth="1"/>
    <col min="3" max="3" width="23.33203125" customWidth="1"/>
    <col min="4" max="4" width="23.6640625" customWidth="1"/>
    <col min="5" max="5" width="24.21875" customWidth="1"/>
    <col min="6" max="6" width="25.5546875" customWidth="1"/>
  </cols>
  <sheetData>
    <row r="20" spans="11:34">
      <c r="K20" s="33"/>
      <c r="L20" s="60"/>
      <c r="M20" s="13"/>
      <c r="N20" s="80"/>
      <c r="O20" s="45"/>
      <c r="P20" s="33"/>
      <c r="Q20" s="33"/>
      <c r="R20" s="33"/>
      <c r="S20" s="33"/>
      <c r="T20" s="45"/>
      <c r="U20" s="45"/>
      <c r="V20" s="13"/>
    </row>
    <row r="21" spans="11:34">
      <c r="K21" s="33"/>
      <c r="L21" s="60"/>
      <c r="M21" s="13"/>
      <c r="N21" s="80"/>
      <c r="O21" s="45"/>
      <c r="P21" s="33"/>
      <c r="Q21" s="33"/>
      <c r="S21" s="33"/>
      <c r="T21" s="45"/>
      <c r="U21" s="45"/>
      <c r="V21" s="13"/>
    </row>
    <row r="22" spans="11:34">
      <c r="K22" s="33"/>
      <c r="L22" s="142"/>
      <c r="M22" s="129"/>
      <c r="N22" s="130"/>
      <c r="O22" s="131"/>
      <c r="P22" s="146"/>
      <c r="Q22" s="146"/>
      <c r="R22" s="146"/>
      <c r="S22" s="146"/>
      <c r="T22" s="131"/>
      <c r="U22" s="131"/>
      <c r="V22" s="129"/>
      <c r="W22" s="2"/>
      <c r="X22" s="129"/>
      <c r="Y22" s="130"/>
      <c r="Z22" s="131"/>
      <c r="AA22" s="146"/>
      <c r="AB22" s="146"/>
      <c r="AC22" s="146"/>
      <c r="AD22" s="146"/>
      <c r="AE22" s="131"/>
      <c r="AF22" s="131"/>
      <c r="AG22" s="129"/>
      <c r="AH22" s="3"/>
    </row>
    <row r="23" spans="11:34">
      <c r="K23" s="33"/>
      <c r="L23" s="141"/>
      <c r="M23" s="133"/>
      <c r="N23" s="174"/>
      <c r="O23" s="134"/>
      <c r="P23" s="145"/>
      <c r="Q23" s="145"/>
      <c r="R23" s="145"/>
      <c r="S23" s="145"/>
      <c r="T23" s="134"/>
      <c r="U23" s="134"/>
      <c r="V23" s="133"/>
      <c r="W23" s="5"/>
      <c r="X23" s="133"/>
      <c r="Y23" s="174"/>
      <c r="Z23" s="134"/>
      <c r="AA23" s="145"/>
      <c r="AB23" s="145"/>
      <c r="AC23" s="145"/>
      <c r="AD23" s="145"/>
      <c r="AE23" s="134"/>
      <c r="AF23" s="134"/>
      <c r="AG23" s="133"/>
      <c r="AH23" s="6"/>
    </row>
    <row r="24" spans="11:34">
      <c r="K24" s="33"/>
      <c r="L24" s="132"/>
      <c r="M24" s="133"/>
      <c r="N24" s="134"/>
      <c r="O24" s="134"/>
      <c r="P24" s="145"/>
      <c r="Q24" s="145"/>
      <c r="R24" s="5"/>
      <c r="S24" s="145"/>
      <c r="T24" s="134"/>
      <c r="U24" s="134"/>
      <c r="V24" s="133"/>
      <c r="W24" s="5"/>
      <c r="X24" s="133"/>
      <c r="Y24" s="134"/>
      <c r="Z24" s="134"/>
      <c r="AA24" s="145"/>
      <c r="AB24" s="145"/>
      <c r="AC24" s="5"/>
      <c r="AD24" s="145"/>
      <c r="AE24" s="134"/>
      <c r="AF24" s="134"/>
      <c r="AG24" s="133"/>
      <c r="AH24" s="6"/>
    </row>
    <row r="25" spans="11:34">
      <c r="K25" s="33"/>
      <c r="L25" s="132"/>
      <c r="M25" s="213" t="s">
        <v>479</v>
      </c>
      <c r="N25" s="214"/>
      <c r="O25" s="214"/>
      <c r="P25" s="214"/>
      <c r="Q25" s="214"/>
      <c r="R25" s="214"/>
      <c r="S25" s="214"/>
      <c r="T25" s="214"/>
      <c r="U25" s="214"/>
      <c r="V25" s="215"/>
      <c r="W25" s="5"/>
      <c r="X25" s="213" t="s">
        <v>484</v>
      </c>
      <c r="Y25" s="214"/>
      <c r="Z25" s="214"/>
      <c r="AA25" s="214"/>
      <c r="AB25" s="214"/>
      <c r="AC25" s="214"/>
      <c r="AD25" s="214"/>
      <c r="AE25" s="214"/>
      <c r="AF25" s="214"/>
      <c r="AG25" s="215"/>
      <c r="AH25" s="6"/>
    </row>
    <row r="26" spans="11:34">
      <c r="K26" s="33"/>
      <c r="L26" s="132"/>
      <c r="M26" s="216" t="s">
        <v>368</v>
      </c>
      <c r="N26" s="217"/>
      <c r="O26" s="217"/>
      <c r="P26" s="217"/>
      <c r="Q26" s="217"/>
      <c r="R26" s="217"/>
      <c r="S26" s="217"/>
      <c r="T26" s="217"/>
      <c r="U26" s="217"/>
      <c r="V26" s="218"/>
      <c r="W26" s="5"/>
      <c r="X26" s="216" t="s">
        <v>368</v>
      </c>
      <c r="Y26" s="217"/>
      <c r="Z26" s="217"/>
      <c r="AA26" s="217"/>
      <c r="AB26" s="217"/>
      <c r="AC26" s="217"/>
      <c r="AD26" s="217"/>
      <c r="AE26" s="217"/>
      <c r="AF26" s="217"/>
      <c r="AG26" s="218"/>
      <c r="AH26" s="6"/>
    </row>
    <row r="27" spans="11:34" ht="68.400000000000006" customHeight="1">
      <c r="K27" s="33"/>
      <c r="L27" s="132"/>
      <c r="M27" s="219" t="s">
        <v>491</v>
      </c>
      <c r="N27" s="220"/>
      <c r="O27" s="220"/>
      <c r="P27" s="220"/>
      <c r="Q27" s="220"/>
      <c r="R27" s="220"/>
      <c r="S27" s="220"/>
      <c r="T27" s="220"/>
      <c r="U27" s="220"/>
      <c r="V27" s="221"/>
      <c r="W27" s="149"/>
      <c r="X27" s="219" t="s">
        <v>501</v>
      </c>
      <c r="Y27" s="220"/>
      <c r="Z27" s="220"/>
      <c r="AA27" s="220"/>
      <c r="AB27" s="220"/>
      <c r="AC27" s="220"/>
      <c r="AD27" s="220"/>
      <c r="AE27" s="220"/>
      <c r="AF27" s="220"/>
      <c r="AG27" s="221"/>
      <c r="AH27" s="6"/>
    </row>
    <row r="28" spans="11:34">
      <c r="K28" s="33"/>
      <c r="L28" s="132"/>
      <c r="M28" s="216" t="s">
        <v>369</v>
      </c>
      <c r="N28" s="217"/>
      <c r="O28" s="217"/>
      <c r="P28" s="217"/>
      <c r="Q28" s="217"/>
      <c r="R28" s="217"/>
      <c r="S28" s="217"/>
      <c r="T28" s="217"/>
      <c r="U28" s="217"/>
      <c r="V28" s="218"/>
      <c r="W28" s="5"/>
      <c r="X28" s="216" t="s">
        <v>369</v>
      </c>
      <c r="Y28" s="217"/>
      <c r="Z28" s="217"/>
      <c r="AA28" s="217"/>
      <c r="AB28" s="217"/>
      <c r="AC28" s="217"/>
      <c r="AD28" s="217"/>
      <c r="AE28" s="217"/>
      <c r="AF28" s="217"/>
      <c r="AG28" s="218"/>
      <c r="AH28" s="6"/>
    </row>
    <row r="29" spans="11:34">
      <c r="K29" s="33"/>
      <c r="L29" s="132"/>
      <c r="M29" s="225" t="s">
        <v>469</v>
      </c>
      <c r="N29" s="226"/>
      <c r="O29" s="226"/>
      <c r="P29" s="226"/>
      <c r="Q29" s="226"/>
      <c r="R29" s="226"/>
      <c r="S29" s="226"/>
      <c r="T29" s="226"/>
      <c r="U29" s="226"/>
      <c r="V29" s="227"/>
      <c r="W29" s="5"/>
      <c r="X29" s="225" t="s">
        <v>503</v>
      </c>
      <c r="Y29" s="226"/>
      <c r="Z29" s="226"/>
      <c r="AA29" s="226"/>
      <c r="AB29" s="226"/>
      <c r="AC29" s="226"/>
      <c r="AD29" s="226"/>
      <c r="AE29" s="226"/>
      <c r="AF29" s="226"/>
      <c r="AG29" s="227"/>
      <c r="AH29" s="6"/>
    </row>
    <row r="30" spans="11:34" ht="16.2" customHeight="1">
      <c r="K30" s="33"/>
      <c r="L30" s="132"/>
      <c r="M30" s="246" t="s">
        <v>470</v>
      </c>
      <c r="N30" s="247"/>
      <c r="O30" s="174"/>
      <c r="P30" s="174"/>
      <c r="Q30" s="174"/>
      <c r="R30" s="174"/>
      <c r="S30" s="174"/>
      <c r="T30" s="174"/>
      <c r="U30" s="174"/>
      <c r="V30" s="175"/>
      <c r="W30" s="5"/>
      <c r="X30" s="225" t="s">
        <v>504</v>
      </c>
      <c r="Y30" s="226"/>
      <c r="Z30" s="226"/>
      <c r="AA30" s="226"/>
      <c r="AB30" s="226"/>
      <c r="AC30" s="226"/>
      <c r="AD30" s="226"/>
      <c r="AE30" s="226"/>
      <c r="AF30" s="226"/>
      <c r="AG30" s="227"/>
      <c r="AH30" s="6"/>
    </row>
    <row r="31" spans="11:34">
      <c r="K31" s="33"/>
      <c r="L31" s="132"/>
      <c r="M31" s="225" t="s">
        <v>471</v>
      </c>
      <c r="N31" s="226"/>
      <c r="O31" s="174"/>
      <c r="P31" s="174"/>
      <c r="Q31" s="174"/>
      <c r="R31" s="174"/>
      <c r="S31" s="174"/>
      <c r="T31" s="174"/>
      <c r="U31" s="174"/>
      <c r="V31" s="175"/>
      <c r="W31" s="5"/>
      <c r="X31" s="225"/>
      <c r="Y31" s="226"/>
      <c r="Z31" s="226"/>
      <c r="AA31" s="226"/>
      <c r="AB31" s="226"/>
      <c r="AC31" s="226"/>
      <c r="AD31" s="226"/>
      <c r="AE31" s="226"/>
      <c r="AF31" s="226"/>
      <c r="AG31" s="227"/>
      <c r="AH31" s="6"/>
    </row>
    <row r="32" spans="11:34" ht="19.8" customHeight="1">
      <c r="K32" s="33"/>
      <c r="L32" s="132"/>
      <c r="M32" s="225" t="s">
        <v>472</v>
      </c>
      <c r="N32" s="226"/>
      <c r="O32" s="174"/>
      <c r="P32" s="174"/>
      <c r="Q32" s="174"/>
      <c r="R32" s="174"/>
      <c r="S32" s="174"/>
      <c r="T32" s="174"/>
      <c r="U32" s="174"/>
      <c r="V32" s="175"/>
      <c r="W32" s="5"/>
      <c r="X32" s="225"/>
      <c r="Y32" s="226"/>
      <c r="Z32" s="226"/>
      <c r="AA32" s="226"/>
      <c r="AB32" s="226"/>
      <c r="AC32" s="226"/>
      <c r="AD32" s="226"/>
      <c r="AE32" s="226"/>
      <c r="AF32" s="226"/>
      <c r="AG32" s="227"/>
      <c r="AH32" s="6"/>
    </row>
    <row r="33" spans="11:34">
      <c r="K33" s="33"/>
      <c r="L33" s="132"/>
      <c r="M33" s="216" t="s">
        <v>370</v>
      </c>
      <c r="N33" s="217"/>
      <c r="O33" s="217"/>
      <c r="P33" s="217"/>
      <c r="Q33" s="217"/>
      <c r="R33" s="217"/>
      <c r="S33" s="217"/>
      <c r="T33" s="217"/>
      <c r="U33" s="217"/>
      <c r="V33" s="218"/>
      <c r="W33" s="5"/>
      <c r="X33" s="216" t="s">
        <v>370</v>
      </c>
      <c r="Y33" s="217"/>
      <c r="Z33" s="217"/>
      <c r="AA33" s="217"/>
      <c r="AB33" s="217"/>
      <c r="AC33" s="217"/>
      <c r="AD33" s="217"/>
      <c r="AE33" s="217"/>
      <c r="AF33" s="217"/>
      <c r="AG33" s="218"/>
      <c r="AH33" s="6"/>
    </row>
    <row r="34" spans="11:34">
      <c r="K34" s="33"/>
      <c r="L34" s="132"/>
      <c r="M34" s="225" t="s">
        <v>473</v>
      </c>
      <c r="N34" s="226"/>
      <c r="O34" s="226"/>
      <c r="P34" s="226"/>
      <c r="Q34" s="226"/>
      <c r="R34" s="226"/>
      <c r="S34" s="226"/>
      <c r="T34" s="226"/>
      <c r="U34" s="226"/>
      <c r="V34" s="227"/>
      <c r="W34" s="5"/>
      <c r="X34" s="225" t="s">
        <v>473</v>
      </c>
      <c r="Y34" s="226"/>
      <c r="Z34" s="226"/>
      <c r="AA34" s="226"/>
      <c r="AB34" s="226"/>
      <c r="AC34" s="226"/>
      <c r="AD34" s="226"/>
      <c r="AE34" s="226"/>
      <c r="AF34" s="226"/>
      <c r="AG34" s="227"/>
      <c r="AH34" s="6"/>
    </row>
    <row r="35" spans="11:34">
      <c r="K35" s="33"/>
      <c r="L35" s="132"/>
      <c r="M35" s="225" t="s">
        <v>474</v>
      </c>
      <c r="N35" s="226"/>
      <c r="O35" s="226"/>
      <c r="P35" s="226"/>
      <c r="Q35" s="226"/>
      <c r="R35" s="226"/>
      <c r="S35" s="226"/>
      <c r="T35" s="226"/>
      <c r="U35" s="226"/>
      <c r="V35" s="227"/>
      <c r="W35" s="5"/>
      <c r="X35" s="225" t="s">
        <v>504</v>
      </c>
      <c r="Y35" s="226"/>
      <c r="Z35" s="226"/>
      <c r="AA35" s="226"/>
      <c r="AB35" s="226"/>
      <c r="AC35" s="226"/>
      <c r="AD35" s="226"/>
      <c r="AE35" s="226"/>
      <c r="AF35" s="226"/>
      <c r="AG35" s="227"/>
      <c r="AH35" s="6"/>
    </row>
    <row r="36" spans="11:34">
      <c r="K36" s="33"/>
      <c r="L36" s="132"/>
      <c r="M36" s="231" t="s">
        <v>475</v>
      </c>
      <c r="N36" s="232"/>
      <c r="O36" s="232"/>
      <c r="P36" s="232"/>
      <c r="Q36" s="232"/>
      <c r="R36" s="232"/>
      <c r="S36" s="232"/>
      <c r="T36" s="232"/>
      <c r="U36" s="232"/>
      <c r="V36" s="233"/>
      <c r="W36" s="5"/>
      <c r="X36" s="231"/>
      <c r="Y36" s="232"/>
      <c r="Z36" s="232"/>
      <c r="AA36" s="232"/>
      <c r="AB36" s="232"/>
      <c r="AC36" s="232"/>
      <c r="AD36" s="232"/>
      <c r="AE36" s="232"/>
      <c r="AF36" s="232"/>
      <c r="AG36" s="233"/>
      <c r="AH36" s="6"/>
    </row>
    <row r="37" spans="11:34">
      <c r="K37" s="33"/>
      <c r="L37" s="132"/>
      <c r="M37" s="7"/>
      <c r="N37" s="135"/>
      <c r="O37" s="134"/>
      <c r="P37" s="145"/>
      <c r="Q37" s="145"/>
      <c r="R37" s="145"/>
      <c r="S37" s="145"/>
      <c r="T37" s="134"/>
      <c r="U37" s="134"/>
      <c r="V37" s="133"/>
      <c r="W37" s="5"/>
      <c r="X37" s="7"/>
      <c r="Y37" s="135"/>
      <c r="Z37" s="134"/>
      <c r="AA37" s="145"/>
      <c r="AB37" s="145"/>
      <c r="AC37" s="145"/>
      <c r="AD37" s="145"/>
      <c r="AE37" s="134"/>
      <c r="AF37" s="134"/>
      <c r="AG37" s="133"/>
      <c r="AH37" s="6"/>
    </row>
    <row r="38" spans="11:34">
      <c r="K38" s="33"/>
      <c r="L38" s="132"/>
      <c r="M38" s="7"/>
      <c r="N38" s="135"/>
      <c r="O38" s="134"/>
      <c r="P38" s="145"/>
      <c r="Q38" s="145"/>
      <c r="R38" s="145"/>
      <c r="S38" s="145"/>
      <c r="T38" s="134"/>
      <c r="U38" s="134"/>
      <c r="V38" s="133"/>
      <c r="W38" s="5"/>
      <c r="X38" s="7"/>
      <c r="Y38" s="135"/>
      <c r="Z38" s="134"/>
      <c r="AA38" s="145"/>
      <c r="AB38" s="145"/>
      <c r="AC38" s="145"/>
      <c r="AD38" s="145"/>
      <c r="AE38" s="134"/>
      <c r="AF38" s="134"/>
      <c r="AG38" s="133"/>
      <c r="AH38" s="6"/>
    </row>
    <row r="39" spans="11:34">
      <c r="K39" s="33"/>
      <c r="L39" s="132"/>
      <c r="M39" s="213" t="s">
        <v>476</v>
      </c>
      <c r="N39" s="214"/>
      <c r="O39" s="214"/>
      <c r="P39" s="214"/>
      <c r="Q39" s="214"/>
      <c r="R39" s="214"/>
      <c r="S39" s="214"/>
      <c r="T39" s="214"/>
      <c r="U39" s="214"/>
      <c r="V39" s="215"/>
      <c r="W39" s="5"/>
      <c r="X39" s="213" t="s">
        <v>481</v>
      </c>
      <c r="Y39" s="214"/>
      <c r="Z39" s="214"/>
      <c r="AA39" s="214"/>
      <c r="AB39" s="214"/>
      <c r="AC39" s="214"/>
      <c r="AD39" s="214"/>
      <c r="AE39" s="214"/>
      <c r="AF39" s="214"/>
      <c r="AG39" s="215"/>
      <c r="AH39" s="6"/>
    </row>
    <row r="40" spans="11:34">
      <c r="K40" s="33"/>
      <c r="L40" s="132"/>
      <c r="M40" s="143" t="s">
        <v>368</v>
      </c>
      <c r="N40" s="144"/>
      <c r="O40" s="144"/>
      <c r="P40" s="144"/>
      <c r="Q40" s="144"/>
      <c r="R40" s="144"/>
      <c r="S40" s="144"/>
      <c r="T40" s="144"/>
      <c r="U40" s="144"/>
      <c r="V40" s="140"/>
      <c r="W40" s="5"/>
      <c r="X40" s="216" t="s">
        <v>368</v>
      </c>
      <c r="Y40" s="217"/>
      <c r="Z40" s="217"/>
      <c r="AA40" s="217"/>
      <c r="AB40" s="217"/>
      <c r="AC40" s="217"/>
      <c r="AD40" s="217"/>
      <c r="AE40" s="217"/>
      <c r="AF40" s="217"/>
      <c r="AG40" s="218"/>
      <c r="AH40" s="6"/>
    </row>
    <row r="41" spans="11:34" ht="48" customHeight="1">
      <c r="K41" s="33"/>
      <c r="L41" s="132"/>
      <c r="M41" s="228" t="s">
        <v>492</v>
      </c>
      <c r="N41" s="229"/>
      <c r="O41" s="229"/>
      <c r="P41" s="229"/>
      <c r="Q41" s="229"/>
      <c r="R41" s="229"/>
      <c r="S41" s="229"/>
      <c r="T41" s="229"/>
      <c r="U41" s="229"/>
      <c r="V41" s="230"/>
      <c r="W41" s="5"/>
      <c r="X41" s="228" t="s">
        <v>489</v>
      </c>
      <c r="Y41" s="229"/>
      <c r="Z41" s="229"/>
      <c r="AA41" s="229"/>
      <c r="AB41" s="229"/>
      <c r="AC41" s="229"/>
      <c r="AD41" s="229"/>
      <c r="AE41" s="229"/>
      <c r="AF41" s="229"/>
      <c r="AG41" s="230"/>
      <c r="AH41" s="6"/>
    </row>
    <row r="42" spans="11:34">
      <c r="K42" s="33"/>
      <c r="L42" s="132"/>
      <c r="M42" s="216" t="s">
        <v>369</v>
      </c>
      <c r="N42" s="217"/>
      <c r="O42" s="217"/>
      <c r="P42" s="217"/>
      <c r="Q42" s="217"/>
      <c r="R42" s="217"/>
      <c r="S42" s="217"/>
      <c r="T42" s="217"/>
      <c r="U42" s="217"/>
      <c r="V42" s="218"/>
      <c r="W42" s="5"/>
      <c r="X42" s="216" t="s">
        <v>369</v>
      </c>
      <c r="Y42" s="217"/>
      <c r="Z42" s="217"/>
      <c r="AA42" s="217"/>
      <c r="AB42" s="217"/>
      <c r="AC42" s="217"/>
      <c r="AD42" s="217"/>
      <c r="AE42" s="217"/>
      <c r="AF42" s="217"/>
      <c r="AG42" s="218"/>
      <c r="AH42" s="6"/>
    </row>
    <row r="43" spans="11:34">
      <c r="K43" s="33"/>
      <c r="L43" s="132"/>
      <c r="M43" s="225" t="s">
        <v>469</v>
      </c>
      <c r="N43" s="226"/>
      <c r="O43" s="226"/>
      <c r="P43" s="226"/>
      <c r="Q43" s="226"/>
      <c r="R43" s="226"/>
      <c r="S43" s="226"/>
      <c r="T43" s="226"/>
      <c r="U43" s="226"/>
      <c r="V43" s="227"/>
      <c r="W43" s="5"/>
      <c r="X43" s="225" t="s">
        <v>470</v>
      </c>
      <c r="Y43" s="226"/>
      <c r="Z43" s="226"/>
      <c r="AA43" s="226"/>
      <c r="AB43" s="226"/>
      <c r="AC43" s="226"/>
      <c r="AD43" s="226"/>
      <c r="AE43" s="226"/>
      <c r="AF43" s="226"/>
      <c r="AG43" s="227"/>
      <c r="AH43" s="6"/>
    </row>
    <row r="44" spans="11:34">
      <c r="K44" s="33"/>
      <c r="L44" s="141"/>
      <c r="M44" s="234" t="s">
        <v>472</v>
      </c>
      <c r="N44" s="235"/>
      <c r="O44" s="235"/>
      <c r="P44" s="235"/>
      <c r="Q44" s="235"/>
      <c r="R44" s="235"/>
      <c r="S44" s="235"/>
      <c r="T44" s="235"/>
      <c r="U44" s="235"/>
      <c r="V44" s="236"/>
      <c r="X44" s="225" t="s">
        <v>472</v>
      </c>
      <c r="Y44" s="226"/>
      <c r="Z44" s="226"/>
      <c r="AA44" s="226"/>
      <c r="AB44" s="226"/>
      <c r="AC44" s="226"/>
      <c r="AD44" s="226"/>
      <c r="AE44" s="226"/>
      <c r="AF44" s="226"/>
      <c r="AG44" s="227"/>
      <c r="AH44" s="176"/>
    </row>
    <row r="45" spans="11:34">
      <c r="K45" s="33"/>
      <c r="L45" s="132"/>
      <c r="M45" s="216" t="s">
        <v>370</v>
      </c>
      <c r="N45" s="217"/>
      <c r="O45" s="217"/>
      <c r="P45" s="217"/>
      <c r="Q45" s="217"/>
      <c r="R45" s="217"/>
      <c r="S45" s="217"/>
      <c r="T45" s="217"/>
      <c r="U45" s="217"/>
      <c r="V45" s="218"/>
      <c r="W45" s="5"/>
      <c r="X45" s="216" t="s">
        <v>370</v>
      </c>
      <c r="Y45" s="217"/>
      <c r="Z45" s="217"/>
      <c r="AA45" s="217"/>
      <c r="AB45" s="217"/>
      <c r="AC45" s="217"/>
      <c r="AD45" s="217"/>
      <c r="AE45" s="217"/>
      <c r="AF45" s="217"/>
      <c r="AG45" s="218"/>
      <c r="AH45" s="6"/>
    </row>
    <row r="46" spans="11:34">
      <c r="K46" s="33"/>
      <c r="L46" s="132"/>
      <c r="M46" s="231" t="s">
        <v>473</v>
      </c>
      <c r="N46" s="232"/>
      <c r="O46" s="232"/>
      <c r="P46" s="232"/>
      <c r="Q46" s="232"/>
      <c r="R46" s="232"/>
      <c r="S46" s="232"/>
      <c r="T46" s="232"/>
      <c r="U46" s="232"/>
      <c r="V46" s="233"/>
      <c r="W46" s="5"/>
      <c r="X46" s="231" t="s">
        <v>505</v>
      </c>
      <c r="Y46" s="232"/>
      <c r="Z46" s="232"/>
      <c r="AA46" s="232"/>
      <c r="AB46" s="232"/>
      <c r="AC46" s="232"/>
      <c r="AD46" s="232"/>
      <c r="AE46" s="232"/>
      <c r="AF46" s="232"/>
      <c r="AG46" s="233"/>
      <c r="AH46" s="6"/>
    </row>
    <row r="47" spans="11:34">
      <c r="K47" s="33"/>
      <c r="L47" s="132"/>
      <c r="M47" s="226"/>
      <c r="N47" s="226"/>
      <c r="O47" s="226"/>
      <c r="P47" s="226"/>
      <c r="Q47" s="226"/>
      <c r="R47" s="226"/>
      <c r="S47" s="226"/>
      <c r="T47" s="226"/>
      <c r="U47" s="226"/>
      <c r="V47" s="226"/>
      <c r="W47" s="5"/>
      <c r="X47" s="226"/>
      <c r="Y47" s="226"/>
      <c r="Z47" s="226"/>
      <c r="AA47" s="226"/>
      <c r="AB47" s="226"/>
      <c r="AC47" s="226"/>
      <c r="AD47" s="226"/>
      <c r="AE47" s="226"/>
      <c r="AF47" s="226"/>
      <c r="AG47" s="226"/>
      <c r="AH47" s="6"/>
    </row>
    <row r="48" spans="11:34">
      <c r="K48" s="33"/>
      <c r="L48" s="132"/>
      <c r="M48" s="133"/>
      <c r="N48" s="135"/>
      <c r="O48" s="134"/>
      <c r="P48" s="145"/>
      <c r="Q48" s="145"/>
      <c r="R48" s="145"/>
      <c r="S48" s="145"/>
      <c r="T48" s="134"/>
      <c r="U48" s="134"/>
      <c r="V48" s="133"/>
      <c r="W48" s="5"/>
      <c r="X48" s="133"/>
      <c r="Y48" s="135"/>
      <c r="Z48" s="134"/>
      <c r="AA48" s="145"/>
      <c r="AB48" s="145"/>
      <c r="AC48" s="145"/>
      <c r="AD48" s="145"/>
      <c r="AE48" s="134"/>
      <c r="AF48" s="134"/>
      <c r="AG48" s="133"/>
      <c r="AH48" s="6"/>
    </row>
    <row r="49" spans="11:34">
      <c r="K49" s="33"/>
      <c r="L49" s="132"/>
      <c r="M49" s="213" t="s">
        <v>477</v>
      </c>
      <c r="N49" s="214"/>
      <c r="O49" s="214"/>
      <c r="P49" s="214"/>
      <c r="Q49" s="214"/>
      <c r="R49" s="214"/>
      <c r="S49" s="214"/>
      <c r="T49" s="214"/>
      <c r="U49" s="214"/>
      <c r="V49" s="215"/>
      <c r="W49" s="5"/>
      <c r="X49" s="213" t="s">
        <v>485</v>
      </c>
      <c r="Y49" s="214"/>
      <c r="Z49" s="214"/>
      <c r="AA49" s="214"/>
      <c r="AB49" s="214"/>
      <c r="AC49" s="214"/>
      <c r="AD49" s="214"/>
      <c r="AE49" s="214"/>
      <c r="AF49" s="214"/>
      <c r="AG49" s="215"/>
      <c r="AH49" s="6"/>
    </row>
    <row r="50" spans="11:34">
      <c r="K50" s="33"/>
      <c r="L50" s="132"/>
      <c r="M50" s="216" t="s">
        <v>368</v>
      </c>
      <c r="N50" s="217"/>
      <c r="O50" s="217"/>
      <c r="P50" s="217"/>
      <c r="Q50" s="217"/>
      <c r="R50" s="217"/>
      <c r="S50" s="217"/>
      <c r="T50" s="217"/>
      <c r="U50" s="217"/>
      <c r="V50" s="218"/>
      <c r="W50" s="5"/>
      <c r="X50" s="216" t="s">
        <v>368</v>
      </c>
      <c r="Y50" s="217"/>
      <c r="Z50" s="217"/>
      <c r="AA50" s="217"/>
      <c r="AB50" s="217"/>
      <c r="AC50" s="217"/>
      <c r="AD50" s="217"/>
      <c r="AE50" s="217"/>
      <c r="AF50" s="217"/>
      <c r="AG50" s="218"/>
      <c r="AH50" s="6"/>
    </row>
    <row r="51" spans="11:34" ht="58.8" customHeight="1">
      <c r="K51" s="33"/>
      <c r="L51" s="132"/>
      <c r="M51" s="228" t="s">
        <v>493</v>
      </c>
      <c r="N51" s="229"/>
      <c r="O51" s="229"/>
      <c r="P51" s="229"/>
      <c r="Q51" s="229"/>
      <c r="R51" s="229"/>
      <c r="S51" s="229"/>
      <c r="T51" s="229"/>
      <c r="U51" s="229"/>
      <c r="V51" s="230"/>
      <c r="W51" s="5"/>
      <c r="X51" s="225" t="s">
        <v>495</v>
      </c>
      <c r="Y51" s="226"/>
      <c r="Z51" s="226"/>
      <c r="AA51" s="226"/>
      <c r="AB51" s="226"/>
      <c r="AC51" s="226"/>
      <c r="AD51" s="226"/>
      <c r="AE51" s="226"/>
      <c r="AF51" s="226"/>
      <c r="AG51" s="227"/>
      <c r="AH51" s="6"/>
    </row>
    <row r="52" spans="11:34">
      <c r="K52" s="33"/>
      <c r="L52" s="132"/>
      <c r="M52" s="216" t="s">
        <v>369</v>
      </c>
      <c r="N52" s="217"/>
      <c r="O52" s="217"/>
      <c r="P52" s="217"/>
      <c r="Q52" s="217"/>
      <c r="R52" s="217"/>
      <c r="S52" s="217"/>
      <c r="T52" s="217"/>
      <c r="U52" s="217"/>
      <c r="V52" s="218"/>
      <c r="W52" s="5"/>
      <c r="X52" s="216" t="s">
        <v>369</v>
      </c>
      <c r="Y52" s="217"/>
      <c r="Z52" s="217"/>
      <c r="AA52" s="217"/>
      <c r="AB52" s="217"/>
      <c r="AC52" s="217"/>
      <c r="AD52" s="217"/>
      <c r="AE52" s="217"/>
      <c r="AF52" s="217"/>
      <c r="AG52" s="218"/>
      <c r="AH52" s="6"/>
    </row>
    <row r="53" spans="11:34">
      <c r="K53" s="33"/>
      <c r="L53" s="132"/>
      <c r="M53" s="225" t="s">
        <v>470</v>
      </c>
      <c r="N53" s="226"/>
      <c r="O53" s="226"/>
      <c r="P53" s="226"/>
      <c r="Q53" s="226"/>
      <c r="R53" s="226"/>
      <c r="S53" s="226"/>
      <c r="T53" s="226"/>
      <c r="U53" s="226"/>
      <c r="V53" s="227"/>
      <c r="W53" s="5"/>
      <c r="X53" s="225" t="s">
        <v>505</v>
      </c>
      <c r="Y53" s="226"/>
      <c r="Z53" s="226"/>
      <c r="AA53" s="226"/>
      <c r="AB53" s="226"/>
      <c r="AC53" s="226"/>
      <c r="AD53" s="226"/>
      <c r="AE53" s="226"/>
      <c r="AF53" s="226"/>
      <c r="AG53" s="227"/>
      <c r="AH53" s="6"/>
    </row>
    <row r="54" spans="11:34">
      <c r="K54" s="33"/>
      <c r="L54" s="132"/>
      <c r="M54" s="225" t="s">
        <v>472</v>
      </c>
      <c r="N54" s="226"/>
      <c r="O54" s="226"/>
      <c r="P54" s="226"/>
      <c r="Q54" s="226"/>
      <c r="R54" s="226"/>
      <c r="S54" s="226"/>
      <c r="T54" s="226"/>
      <c r="U54" s="226"/>
      <c r="V54" s="227"/>
      <c r="W54" s="5"/>
      <c r="X54" s="225" t="s">
        <v>506</v>
      </c>
      <c r="Y54" s="226"/>
      <c r="Z54" s="226"/>
      <c r="AA54" s="226"/>
      <c r="AB54" s="226"/>
      <c r="AC54" s="226"/>
      <c r="AD54" s="226"/>
      <c r="AE54" s="226"/>
      <c r="AF54" s="226"/>
      <c r="AG54" s="227"/>
      <c r="AH54" s="6"/>
    </row>
    <row r="55" spans="11:34">
      <c r="K55" s="33"/>
      <c r="L55" s="147"/>
      <c r="M55" s="216" t="s">
        <v>370</v>
      </c>
      <c r="N55" s="217"/>
      <c r="O55" s="217"/>
      <c r="P55" s="217"/>
      <c r="Q55" s="217"/>
      <c r="R55" s="217"/>
      <c r="S55" s="217"/>
      <c r="T55" s="217"/>
      <c r="U55" s="217"/>
      <c r="V55" s="218"/>
      <c r="W55" s="5"/>
      <c r="X55" s="216" t="s">
        <v>370</v>
      </c>
      <c r="Y55" s="217"/>
      <c r="Z55" s="217"/>
      <c r="AA55" s="217"/>
      <c r="AB55" s="217"/>
      <c r="AC55" s="217"/>
      <c r="AD55" s="217"/>
      <c r="AE55" s="217"/>
      <c r="AF55" s="217"/>
      <c r="AG55" s="218"/>
      <c r="AH55" s="6"/>
    </row>
    <row r="56" spans="11:34">
      <c r="K56" s="33"/>
      <c r="L56" s="132"/>
      <c r="M56" s="231" t="s">
        <v>474</v>
      </c>
      <c r="N56" s="232"/>
      <c r="O56" s="232"/>
      <c r="P56" s="232"/>
      <c r="Q56" s="232"/>
      <c r="R56" s="232"/>
      <c r="S56" s="232"/>
      <c r="T56" s="232"/>
      <c r="U56" s="232"/>
      <c r="V56" s="233"/>
      <c r="W56" s="5"/>
      <c r="X56" s="231" t="s">
        <v>506</v>
      </c>
      <c r="Y56" s="232"/>
      <c r="Z56" s="232"/>
      <c r="AA56" s="232"/>
      <c r="AB56" s="232"/>
      <c r="AC56" s="232"/>
      <c r="AD56" s="232"/>
      <c r="AE56" s="232"/>
      <c r="AF56" s="232"/>
      <c r="AG56" s="233"/>
      <c r="AH56" s="6"/>
    </row>
    <row r="57" spans="11:34">
      <c r="K57" s="33"/>
      <c r="L57" s="132"/>
      <c r="M57" s="133"/>
      <c r="N57" s="135"/>
      <c r="O57" s="134"/>
      <c r="P57" s="145"/>
      <c r="Q57" s="145"/>
      <c r="R57" s="145"/>
      <c r="S57" s="145"/>
      <c r="T57" s="134"/>
      <c r="U57" s="134"/>
      <c r="V57" s="133"/>
      <c r="W57" s="5"/>
      <c r="X57" s="5"/>
      <c r="Y57" s="5"/>
      <c r="Z57" s="5"/>
      <c r="AA57" s="5"/>
      <c r="AB57" s="5"/>
      <c r="AC57" s="5"/>
      <c r="AD57" s="5"/>
      <c r="AE57" s="5"/>
      <c r="AF57" s="5"/>
      <c r="AG57" s="5"/>
      <c r="AH57" s="6"/>
    </row>
    <row r="58" spans="11:34">
      <c r="K58" s="33"/>
      <c r="L58" s="132"/>
      <c r="M58" s="133"/>
      <c r="N58" s="135"/>
      <c r="O58" s="134"/>
      <c r="P58" s="145"/>
      <c r="Q58" s="145"/>
      <c r="R58" s="145"/>
      <c r="S58" s="145"/>
      <c r="T58" s="134"/>
      <c r="U58" s="134"/>
      <c r="V58" s="133"/>
      <c r="W58" s="5"/>
      <c r="X58" s="5"/>
      <c r="Y58" s="5"/>
      <c r="Z58" s="5"/>
      <c r="AA58" s="5"/>
      <c r="AB58" s="5"/>
      <c r="AC58" s="5"/>
      <c r="AD58" s="5"/>
      <c r="AE58" s="5"/>
      <c r="AF58" s="5"/>
      <c r="AG58" s="5"/>
      <c r="AH58" s="6"/>
    </row>
    <row r="59" spans="11:34">
      <c r="K59" s="33"/>
      <c r="L59" s="132"/>
      <c r="M59" s="133"/>
      <c r="N59" s="135"/>
      <c r="O59" s="134"/>
      <c r="P59" s="145"/>
      <c r="Q59" s="145"/>
      <c r="R59" s="145"/>
      <c r="S59" s="145"/>
      <c r="T59" s="134"/>
      <c r="U59" s="134"/>
      <c r="V59" s="133"/>
      <c r="W59" s="5"/>
      <c r="X59" s="5"/>
      <c r="Y59" s="5"/>
      <c r="Z59" s="5"/>
      <c r="AA59" s="5"/>
      <c r="AB59" s="5"/>
      <c r="AC59" s="5"/>
      <c r="AD59" s="5"/>
      <c r="AE59" s="5"/>
      <c r="AF59" s="5"/>
      <c r="AG59" s="5"/>
      <c r="AH59" s="6"/>
    </row>
    <row r="60" spans="11:34">
      <c r="L60" s="132"/>
      <c r="M60" s="213" t="s">
        <v>478</v>
      </c>
      <c r="N60" s="214"/>
      <c r="O60" s="214"/>
      <c r="P60" s="214"/>
      <c r="Q60" s="214"/>
      <c r="R60" s="214"/>
      <c r="S60" s="214"/>
      <c r="T60" s="214"/>
      <c r="U60" s="214"/>
      <c r="V60" s="215"/>
      <c r="W60" s="5"/>
      <c r="X60" s="213" t="s">
        <v>486</v>
      </c>
      <c r="Y60" s="214"/>
      <c r="Z60" s="214"/>
      <c r="AA60" s="214"/>
      <c r="AB60" s="214"/>
      <c r="AC60" s="214"/>
      <c r="AD60" s="214"/>
      <c r="AE60" s="214"/>
      <c r="AF60" s="214"/>
      <c r="AG60" s="215"/>
      <c r="AH60" s="6"/>
    </row>
    <row r="61" spans="11:34">
      <c r="L61" s="132"/>
      <c r="M61" s="216" t="s">
        <v>368</v>
      </c>
      <c r="N61" s="217"/>
      <c r="O61" s="217"/>
      <c r="P61" s="217"/>
      <c r="Q61" s="217"/>
      <c r="R61" s="217"/>
      <c r="S61" s="217"/>
      <c r="T61" s="217"/>
      <c r="U61" s="217"/>
      <c r="V61" s="218"/>
      <c r="W61" s="5"/>
      <c r="X61" s="216" t="s">
        <v>368</v>
      </c>
      <c r="Y61" s="217"/>
      <c r="Z61" s="217"/>
      <c r="AA61" s="217"/>
      <c r="AB61" s="217"/>
      <c r="AC61" s="217"/>
      <c r="AD61" s="217"/>
      <c r="AE61" s="217"/>
      <c r="AF61" s="217"/>
      <c r="AG61" s="218"/>
      <c r="AH61" s="6"/>
    </row>
    <row r="62" spans="11:34" ht="52.2" customHeight="1">
      <c r="L62" s="132"/>
      <c r="M62" s="219" t="s">
        <v>497</v>
      </c>
      <c r="N62" s="220"/>
      <c r="O62" s="220"/>
      <c r="P62" s="220"/>
      <c r="Q62" s="220"/>
      <c r="R62" s="220"/>
      <c r="S62" s="220"/>
      <c r="T62" s="220"/>
      <c r="U62" s="220"/>
      <c r="V62" s="221"/>
      <c r="W62" s="149"/>
      <c r="X62" s="219" t="s">
        <v>500</v>
      </c>
      <c r="Y62" s="220"/>
      <c r="Z62" s="220"/>
      <c r="AA62" s="220"/>
      <c r="AB62" s="220"/>
      <c r="AC62" s="220"/>
      <c r="AD62" s="220"/>
      <c r="AE62" s="220"/>
      <c r="AF62" s="220"/>
      <c r="AG62" s="221"/>
      <c r="AH62" s="6"/>
    </row>
    <row r="63" spans="11:34">
      <c r="L63" s="132"/>
      <c r="M63" s="216" t="s">
        <v>369</v>
      </c>
      <c r="N63" s="217"/>
      <c r="O63" s="217"/>
      <c r="P63" s="217"/>
      <c r="Q63" s="217"/>
      <c r="R63" s="217"/>
      <c r="S63" s="217"/>
      <c r="T63" s="217"/>
      <c r="U63" s="217"/>
      <c r="V63" s="218"/>
      <c r="W63" s="5"/>
      <c r="X63" s="216" t="s">
        <v>369</v>
      </c>
      <c r="Y63" s="217"/>
      <c r="Z63" s="217"/>
      <c r="AA63" s="217"/>
      <c r="AB63" s="217"/>
      <c r="AC63" s="217"/>
      <c r="AD63" s="217"/>
      <c r="AE63" s="217"/>
      <c r="AF63" s="217"/>
      <c r="AG63" s="218"/>
      <c r="AH63" s="6"/>
    </row>
    <row r="64" spans="11:34">
      <c r="L64" s="132"/>
      <c r="M64" s="225" t="s">
        <v>471</v>
      </c>
      <c r="N64" s="226"/>
      <c r="O64" s="226"/>
      <c r="P64" s="226"/>
      <c r="Q64" s="226"/>
      <c r="R64" s="226"/>
      <c r="S64" s="226"/>
      <c r="T64" s="226"/>
      <c r="U64" s="226"/>
      <c r="V64" s="227"/>
      <c r="W64" s="5"/>
      <c r="X64" s="225" t="s">
        <v>505</v>
      </c>
      <c r="Y64" s="226"/>
      <c r="Z64" s="226"/>
      <c r="AA64" s="226"/>
      <c r="AB64" s="226"/>
      <c r="AC64" s="226"/>
      <c r="AD64" s="226"/>
      <c r="AE64" s="226"/>
      <c r="AF64" s="226"/>
      <c r="AG64" s="227"/>
      <c r="AH64" s="6"/>
    </row>
    <row r="65" spans="12:34">
      <c r="L65" s="132"/>
      <c r="M65" s="225" t="s">
        <v>472</v>
      </c>
      <c r="N65" s="226"/>
      <c r="O65" s="226"/>
      <c r="P65" s="226"/>
      <c r="Q65" s="226"/>
      <c r="R65" s="226"/>
      <c r="S65" s="226"/>
      <c r="T65" s="226"/>
      <c r="U65" s="226"/>
      <c r="V65" s="227"/>
      <c r="W65" s="5"/>
      <c r="X65" s="225" t="s">
        <v>506</v>
      </c>
      <c r="Y65" s="226"/>
      <c r="Z65" s="226"/>
      <c r="AA65" s="226"/>
      <c r="AB65" s="226"/>
      <c r="AC65" s="226"/>
      <c r="AD65" s="226"/>
      <c r="AE65" s="226"/>
      <c r="AF65" s="226"/>
      <c r="AG65" s="227"/>
      <c r="AH65" s="6"/>
    </row>
    <row r="66" spans="12:34">
      <c r="L66" s="132"/>
      <c r="M66" s="216" t="s">
        <v>370</v>
      </c>
      <c r="N66" s="217"/>
      <c r="O66" s="217"/>
      <c r="P66" s="217"/>
      <c r="Q66" s="217"/>
      <c r="R66" s="217"/>
      <c r="S66" s="217"/>
      <c r="T66" s="217"/>
      <c r="U66" s="217"/>
      <c r="V66" s="218"/>
      <c r="W66" s="5"/>
      <c r="X66" s="216" t="s">
        <v>370</v>
      </c>
      <c r="Y66" s="217"/>
      <c r="Z66" s="217"/>
      <c r="AA66" s="217"/>
      <c r="AB66" s="217"/>
      <c r="AC66" s="217"/>
      <c r="AD66" s="217"/>
      <c r="AE66" s="217"/>
      <c r="AF66" s="217"/>
      <c r="AG66" s="218"/>
      <c r="AH66" s="6"/>
    </row>
    <row r="67" spans="12:34">
      <c r="L67" s="132"/>
      <c r="M67" s="222" t="s">
        <v>475</v>
      </c>
      <c r="N67" s="223"/>
      <c r="O67" s="223"/>
      <c r="P67" s="223"/>
      <c r="Q67" s="223"/>
      <c r="R67" s="223"/>
      <c r="S67" s="223"/>
      <c r="T67" s="223"/>
      <c r="U67" s="223"/>
      <c r="V67" s="224"/>
      <c r="W67" s="5"/>
      <c r="X67" s="222" t="s">
        <v>508</v>
      </c>
      <c r="Y67" s="223"/>
      <c r="Z67" s="223"/>
      <c r="AA67" s="223"/>
      <c r="AB67" s="223"/>
      <c r="AC67" s="223"/>
      <c r="AD67" s="223"/>
      <c r="AE67" s="223"/>
      <c r="AF67" s="223"/>
      <c r="AG67" s="224"/>
      <c r="AH67" s="6"/>
    </row>
    <row r="68" spans="12:34">
      <c r="L68" s="132"/>
      <c r="M68" s="231"/>
      <c r="N68" s="232"/>
      <c r="O68" s="232"/>
      <c r="P68" s="232"/>
      <c r="Q68" s="232"/>
      <c r="R68" s="232"/>
      <c r="S68" s="232"/>
      <c r="T68" s="232"/>
      <c r="U68" s="232"/>
      <c r="V68" s="233"/>
      <c r="W68" s="5"/>
      <c r="X68" s="231" t="s">
        <v>474</v>
      </c>
      <c r="Y68" s="232"/>
      <c r="Z68" s="232"/>
      <c r="AA68" s="232"/>
      <c r="AB68" s="232"/>
      <c r="AC68" s="232"/>
      <c r="AD68" s="232"/>
      <c r="AE68" s="232"/>
      <c r="AF68" s="232"/>
      <c r="AG68" s="233"/>
      <c r="AH68" s="6"/>
    </row>
    <row r="69" spans="12:34">
      <c r="L69" s="132"/>
      <c r="M69" s="7"/>
      <c r="N69" s="135"/>
      <c r="O69" s="134"/>
      <c r="P69" s="145"/>
      <c r="Q69" s="145"/>
      <c r="R69" s="145"/>
      <c r="S69" s="145"/>
      <c r="T69" s="134"/>
      <c r="U69" s="134"/>
      <c r="V69" s="133"/>
      <c r="W69" s="5"/>
      <c r="X69" s="7"/>
      <c r="Y69" s="135"/>
      <c r="Z69" s="134"/>
      <c r="AA69" s="145"/>
      <c r="AB69" s="145"/>
      <c r="AC69" s="145"/>
      <c r="AD69" s="145"/>
      <c r="AE69" s="134"/>
      <c r="AF69" s="134"/>
      <c r="AG69" s="133"/>
      <c r="AH69" s="6"/>
    </row>
    <row r="70" spans="12:34">
      <c r="L70" s="132"/>
      <c r="M70" s="7"/>
      <c r="N70" s="135"/>
      <c r="O70" s="134"/>
      <c r="P70" s="145"/>
      <c r="Q70" s="145"/>
      <c r="R70" s="145"/>
      <c r="S70" s="145"/>
      <c r="T70" s="134"/>
      <c r="U70" s="134"/>
      <c r="V70" s="133"/>
      <c r="W70" s="5"/>
      <c r="X70" s="7"/>
      <c r="Y70" s="135"/>
      <c r="Z70" s="134"/>
      <c r="AA70" s="145"/>
      <c r="AB70" s="145"/>
      <c r="AC70" s="145"/>
      <c r="AD70" s="145"/>
      <c r="AE70" s="134"/>
      <c r="AF70" s="134"/>
      <c r="AG70" s="133"/>
      <c r="AH70" s="6"/>
    </row>
    <row r="71" spans="12:34">
      <c r="L71" s="132"/>
      <c r="M71" s="213" t="s">
        <v>480</v>
      </c>
      <c r="N71" s="214"/>
      <c r="O71" s="214"/>
      <c r="P71" s="214"/>
      <c r="Q71" s="214"/>
      <c r="R71" s="214"/>
      <c r="S71" s="214"/>
      <c r="T71" s="214"/>
      <c r="U71" s="214"/>
      <c r="V71" s="215"/>
      <c r="W71" s="5"/>
      <c r="X71" s="213" t="s">
        <v>482</v>
      </c>
      <c r="Y71" s="214"/>
      <c r="Z71" s="214"/>
      <c r="AA71" s="214"/>
      <c r="AB71" s="214"/>
      <c r="AC71" s="214"/>
      <c r="AD71" s="214"/>
      <c r="AE71" s="214"/>
      <c r="AF71" s="214"/>
      <c r="AG71" s="215"/>
      <c r="AH71" s="6"/>
    </row>
    <row r="72" spans="12:34">
      <c r="L72" s="132"/>
      <c r="M72" s="143" t="s">
        <v>368</v>
      </c>
      <c r="N72" s="144"/>
      <c r="O72" s="144"/>
      <c r="P72" s="144"/>
      <c r="Q72" s="144"/>
      <c r="R72" s="144"/>
      <c r="S72" s="144"/>
      <c r="T72" s="144"/>
      <c r="U72" s="144"/>
      <c r="V72" s="140"/>
      <c r="W72" s="5"/>
      <c r="X72" s="216" t="s">
        <v>368</v>
      </c>
      <c r="Y72" s="217"/>
      <c r="Z72" s="217"/>
      <c r="AA72" s="217"/>
      <c r="AB72" s="217"/>
      <c r="AC72" s="217"/>
      <c r="AD72" s="217"/>
      <c r="AE72" s="217"/>
      <c r="AF72" s="217"/>
      <c r="AG72" s="218"/>
      <c r="AH72" s="6"/>
    </row>
    <row r="73" spans="12:34" ht="42" customHeight="1">
      <c r="L73" s="132"/>
      <c r="M73" s="228" t="s">
        <v>498</v>
      </c>
      <c r="N73" s="229"/>
      <c r="O73" s="229"/>
      <c r="P73" s="229"/>
      <c r="Q73" s="229"/>
      <c r="R73" s="229"/>
      <c r="S73" s="229"/>
      <c r="T73" s="229"/>
      <c r="U73" s="229"/>
      <c r="V73" s="230"/>
      <c r="W73" s="5"/>
      <c r="X73" s="228" t="s">
        <v>490</v>
      </c>
      <c r="Y73" s="229"/>
      <c r="Z73" s="229"/>
      <c r="AA73" s="229"/>
      <c r="AB73" s="229"/>
      <c r="AC73" s="229"/>
      <c r="AD73" s="229"/>
      <c r="AE73" s="229"/>
      <c r="AF73" s="229"/>
      <c r="AG73" s="230"/>
      <c r="AH73" s="6"/>
    </row>
    <row r="74" spans="12:34">
      <c r="L74" s="132"/>
      <c r="M74" s="216" t="s">
        <v>369</v>
      </c>
      <c r="N74" s="217"/>
      <c r="O74" s="217"/>
      <c r="P74" s="217"/>
      <c r="Q74" s="217"/>
      <c r="R74" s="217"/>
      <c r="S74" s="217"/>
      <c r="T74" s="217"/>
      <c r="U74" s="217"/>
      <c r="V74" s="218"/>
      <c r="W74" s="5"/>
      <c r="X74" s="216" t="s">
        <v>369</v>
      </c>
      <c r="Y74" s="217"/>
      <c r="Z74" s="217"/>
      <c r="AA74" s="217"/>
      <c r="AB74" s="217"/>
      <c r="AC74" s="217"/>
      <c r="AD74" s="217"/>
      <c r="AE74" s="217"/>
      <c r="AF74" s="217"/>
      <c r="AG74" s="218"/>
      <c r="AH74" s="6"/>
    </row>
    <row r="75" spans="12:34">
      <c r="L75" s="132"/>
      <c r="M75" s="225" t="s">
        <v>469</v>
      </c>
      <c r="N75" s="226"/>
      <c r="O75" s="226"/>
      <c r="P75" s="226"/>
      <c r="Q75" s="226"/>
      <c r="R75" s="226"/>
      <c r="S75" s="226"/>
      <c r="T75" s="226"/>
      <c r="U75" s="226"/>
      <c r="V75" s="227"/>
      <c r="W75" s="5"/>
      <c r="X75" s="225" t="s">
        <v>471</v>
      </c>
      <c r="Y75" s="226"/>
      <c r="Z75" s="226"/>
      <c r="AA75" s="226"/>
      <c r="AB75" s="226"/>
      <c r="AC75" s="226"/>
      <c r="AD75" s="226"/>
      <c r="AE75" s="226"/>
      <c r="AF75" s="226"/>
      <c r="AG75" s="227"/>
      <c r="AH75" s="6"/>
    </row>
    <row r="76" spans="12:34">
      <c r="L76" s="132"/>
      <c r="M76" s="234" t="s">
        <v>472</v>
      </c>
      <c r="N76" s="235"/>
      <c r="O76" s="235"/>
      <c r="P76" s="235"/>
      <c r="Q76" s="235"/>
      <c r="R76" s="235"/>
      <c r="S76" s="235"/>
      <c r="T76" s="235"/>
      <c r="U76" s="235"/>
      <c r="V76" s="236"/>
      <c r="W76" s="5"/>
      <c r="X76" s="225" t="s">
        <v>472</v>
      </c>
      <c r="Y76" s="226"/>
      <c r="Z76" s="226"/>
      <c r="AA76" s="226"/>
      <c r="AB76" s="226"/>
      <c r="AC76" s="226"/>
      <c r="AD76" s="226"/>
      <c r="AE76" s="226"/>
      <c r="AF76" s="226"/>
      <c r="AG76" s="227"/>
      <c r="AH76" s="6"/>
    </row>
    <row r="77" spans="12:34">
      <c r="L77" s="132"/>
      <c r="M77" s="216" t="s">
        <v>370</v>
      </c>
      <c r="N77" s="217"/>
      <c r="O77" s="217"/>
      <c r="P77" s="217"/>
      <c r="Q77" s="217"/>
      <c r="R77" s="217"/>
      <c r="S77" s="217"/>
      <c r="T77" s="217"/>
      <c r="U77" s="217"/>
      <c r="V77" s="218"/>
      <c r="W77" s="5"/>
      <c r="X77" s="216" t="s">
        <v>370</v>
      </c>
      <c r="Y77" s="217"/>
      <c r="Z77" s="217"/>
      <c r="AA77" s="217"/>
      <c r="AB77" s="217"/>
      <c r="AC77" s="217"/>
      <c r="AD77" s="217"/>
      <c r="AE77" s="217"/>
      <c r="AF77" s="217"/>
      <c r="AG77" s="218"/>
      <c r="AH77" s="6"/>
    </row>
    <row r="78" spans="12:34">
      <c r="L78" s="132"/>
      <c r="M78" s="231" t="s">
        <v>503</v>
      </c>
      <c r="N78" s="232"/>
      <c r="O78" s="232"/>
      <c r="P78" s="232"/>
      <c r="Q78" s="232"/>
      <c r="R78" s="232"/>
      <c r="S78" s="232"/>
      <c r="T78" s="232"/>
      <c r="U78" s="232"/>
      <c r="V78" s="233"/>
      <c r="W78" s="5"/>
      <c r="X78" s="231" t="s">
        <v>502</v>
      </c>
      <c r="Y78" s="232"/>
      <c r="Z78" s="232"/>
      <c r="AA78" s="232"/>
      <c r="AB78" s="232"/>
      <c r="AC78" s="232"/>
      <c r="AD78" s="232"/>
      <c r="AE78" s="232"/>
      <c r="AF78" s="232"/>
      <c r="AG78" s="233"/>
      <c r="AH78" s="6"/>
    </row>
    <row r="79" spans="12:34">
      <c r="L79" s="132"/>
      <c r="M79" s="226"/>
      <c r="N79" s="226"/>
      <c r="O79" s="226"/>
      <c r="P79" s="226"/>
      <c r="Q79" s="226"/>
      <c r="R79" s="226"/>
      <c r="S79" s="226"/>
      <c r="T79" s="226"/>
      <c r="U79" s="226"/>
      <c r="V79" s="226"/>
      <c r="W79" s="5"/>
      <c r="X79" s="226"/>
      <c r="Y79" s="226"/>
      <c r="Z79" s="226"/>
      <c r="AA79" s="226"/>
      <c r="AB79" s="226"/>
      <c r="AC79" s="226"/>
      <c r="AD79" s="226"/>
      <c r="AE79" s="226"/>
      <c r="AF79" s="226"/>
      <c r="AG79" s="226"/>
      <c r="AH79" s="6"/>
    </row>
    <row r="80" spans="12:34">
      <c r="L80" s="132"/>
      <c r="M80" s="133"/>
      <c r="N80" s="135"/>
      <c r="O80" s="134"/>
      <c r="P80" s="145"/>
      <c r="Q80" s="145"/>
      <c r="R80" s="145"/>
      <c r="S80" s="145"/>
      <c r="T80" s="134"/>
      <c r="U80" s="134"/>
      <c r="V80" s="133"/>
      <c r="W80" s="5"/>
      <c r="X80" s="133"/>
      <c r="Y80" s="135"/>
      <c r="Z80" s="134"/>
      <c r="AA80" s="145"/>
      <c r="AB80" s="145"/>
      <c r="AC80" s="145"/>
      <c r="AD80" s="145"/>
      <c r="AE80" s="134"/>
      <c r="AF80" s="134"/>
      <c r="AG80" s="133"/>
      <c r="AH80" s="6"/>
    </row>
    <row r="81" spans="12:34">
      <c r="L81" s="132"/>
      <c r="M81" s="213" t="s">
        <v>483</v>
      </c>
      <c r="N81" s="214"/>
      <c r="O81" s="214"/>
      <c r="P81" s="214"/>
      <c r="Q81" s="214"/>
      <c r="R81" s="214"/>
      <c r="S81" s="214"/>
      <c r="T81" s="214"/>
      <c r="U81" s="214"/>
      <c r="V81" s="215"/>
      <c r="W81" s="5"/>
      <c r="X81" s="213" t="s">
        <v>487</v>
      </c>
      <c r="Y81" s="214"/>
      <c r="Z81" s="214"/>
      <c r="AA81" s="214"/>
      <c r="AB81" s="214"/>
      <c r="AC81" s="214"/>
      <c r="AD81" s="214"/>
      <c r="AE81" s="214"/>
      <c r="AF81" s="214"/>
      <c r="AG81" s="215"/>
      <c r="AH81" s="6"/>
    </row>
    <row r="82" spans="12:34">
      <c r="L82" s="132"/>
      <c r="M82" s="216" t="s">
        <v>368</v>
      </c>
      <c r="N82" s="217"/>
      <c r="O82" s="217"/>
      <c r="P82" s="217"/>
      <c r="Q82" s="217"/>
      <c r="R82" s="217"/>
      <c r="S82" s="217"/>
      <c r="T82" s="217"/>
      <c r="U82" s="217"/>
      <c r="V82" s="218"/>
      <c r="W82" s="5"/>
      <c r="X82" s="216" t="s">
        <v>368</v>
      </c>
      <c r="Y82" s="217"/>
      <c r="Z82" s="217"/>
      <c r="AA82" s="217"/>
      <c r="AB82" s="217"/>
      <c r="AC82" s="217"/>
      <c r="AD82" s="217"/>
      <c r="AE82" s="217"/>
      <c r="AF82" s="217"/>
      <c r="AG82" s="218"/>
      <c r="AH82" s="6"/>
    </row>
    <row r="83" spans="12:34" ht="67.8" customHeight="1">
      <c r="L83" s="132"/>
      <c r="M83" s="228" t="s">
        <v>494</v>
      </c>
      <c r="N83" s="229"/>
      <c r="O83" s="229"/>
      <c r="P83" s="229"/>
      <c r="Q83" s="229"/>
      <c r="R83" s="229"/>
      <c r="S83" s="229"/>
      <c r="T83" s="229"/>
      <c r="U83" s="229"/>
      <c r="V83" s="230"/>
      <c r="W83" s="5"/>
      <c r="X83" s="225" t="s">
        <v>496</v>
      </c>
      <c r="Y83" s="226"/>
      <c r="Z83" s="226"/>
      <c r="AA83" s="226"/>
      <c r="AB83" s="226"/>
      <c r="AC83" s="226"/>
      <c r="AD83" s="226"/>
      <c r="AE83" s="226"/>
      <c r="AF83" s="226"/>
      <c r="AG83" s="227"/>
      <c r="AH83" s="6"/>
    </row>
    <row r="84" spans="12:34">
      <c r="L84" s="132"/>
      <c r="M84" s="216" t="s">
        <v>369</v>
      </c>
      <c r="N84" s="217"/>
      <c r="O84" s="217"/>
      <c r="P84" s="217"/>
      <c r="Q84" s="217"/>
      <c r="R84" s="217"/>
      <c r="S84" s="217"/>
      <c r="T84" s="217"/>
      <c r="U84" s="217"/>
      <c r="V84" s="218"/>
      <c r="W84" s="5"/>
      <c r="X84" s="216" t="s">
        <v>369</v>
      </c>
      <c r="Y84" s="217"/>
      <c r="Z84" s="217"/>
      <c r="AA84" s="217"/>
      <c r="AB84" s="217"/>
      <c r="AC84" s="217"/>
      <c r="AD84" s="217"/>
      <c r="AE84" s="217"/>
      <c r="AF84" s="217"/>
      <c r="AG84" s="218"/>
      <c r="AH84" s="6"/>
    </row>
    <row r="85" spans="12:34">
      <c r="L85" s="132"/>
      <c r="M85" s="222" t="s">
        <v>503</v>
      </c>
      <c r="N85" s="223"/>
      <c r="O85" s="223"/>
      <c r="P85" s="223"/>
      <c r="Q85" s="223"/>
      <c r="R85" s="223"/>
      <c r="S85" s="223"/>
      <c r="T85" s="223"/>
      <c r="U85" s="223"/>
      <c r="V85" s="224"/>
      <c r="W85" s="5"/>
      <c r="X85" s="222" t="s">
        <v>502</v>
      </c>
      <c r="Y85" s="223"/>
      <c r="Z85" s="223"/>
      <c r="AA85" s="223"/>
      <c r="AB85" s="223"/>
      <c r="AC85" s="223"/>
      <c r="AD85" s="223"/>
      <c r="AE85" s="223"/>
      <c r="AF85" s="223"/>
      <c r="AG85" s="224"/>
      <c r="AH85" s="6"/>
    </row>
    <row r="86" spans="12:34">
      <c r="L86" s="132"/>
      <c r="M86" s="225" t="s">
        <v>504</v>
      </c>
      <c r="N86" s="226"/>
      <c r="O86" s="226"/>
      <c r="P86" s="226"/>
      <c r="Q86" s="226"/>
      <c r="R86" s="226"/>
      <c r="S86" s="226"/>
      <c r="T86" s="226"/>
      <c r="U86" s="226"/>
      <c r="V86" s="227"/>
      <c r="W86" s="5"/>
      <c r="X86" s="225" t="s">
        <v>507</v>
      </c>
      <c r="Y86" s="226"/>
      <c r="Z86" s="226"/>
      <c r="AA86" s="226"/>
      <c r="AB86" s="226"/>
      <c r="AC86" s="226"/>
      <c r="AD86" s="226"/>
      <c r="AE86" s="226"/>
      <c r="AF86" s="226"/>
      <c r="AG86" s="227"/>
      <c r="AH86" s="6"/>
    </row>
    <row r="87" spans="12:34">
      <c r="L87" s="147"/>
      <c r="M87" s="216" t="s">
        <v>370</v>
      </c>
      <c r="N87" s="217"/>
      <c r="O87" s="217"/>
      <c r="P87" s="217"/>
      <c r="Q87" s="217"/>
      <c r="R87" s="217"/>
      <c r="S87" s="217"/>
      <c r="T87" s="217"/>
      <c r="U87" s="217"/>
      <c r="V87" s="218"/>
      <c r="W87" s="5"/>
      <c r="X87" s="216" t="s">
        <v>370</v>
      </c>
      <c r="Y87" s="217"/>
      <c r="Z87" s="217"/>
      <c r="AA87" s="217"/>
      <c r="AB87" s="217"/>
      <c r="AC87" s="217"/>
      <c r="AD87" s="217"/>
      <c r="AE87" s="217"/>
      <c r="AF87" s="217"/>
      <c r="AG87" s="218"/>
      <c r="AH87" s="6"/>
    </row>
    <row r="88" spans="12:34">
      <c r="L88" s="132"/>
      <c r="M88" s="231" t="s">
        <v>504</v>
      </c>
      <c r="N88" s="232"/>
      <c r="O88" s="232"/>
      <c r="P88" s="232"/>
      <c r="Q88" s="232"/>
      <c r="R88" s="232"/>
      <c r="S88" s="232"/>
      <c r="T88" s="232"/>
      <c r="U88" s="232"/>
      <c r="V88" s="233"/>
      <c r="W88" s="5"/>
      <c r="X88" s="231" t="s">
        <v>507</v>
      </c>
      <c r="Y88" s="232"/>
      <c r="Z88" s="232"/>
      <c r="AA88" s="232"/>
      <c r="AB88" s="232"/>
      <c r="AC88" s="232"/>
      <c r="AD88" s="232"/>
      <c r="AE88" s="232"/>
      <c r="AF88" s="232"/>
      <c r="AG88" s="233"/>
      <c r="AH88" s="6"/>
    </row>
    <row r="89" spans="12:34">
      <c r="L89" s="132"/>
      <c r="M89" s="133"/>
      <c r="N89" s="135"/>
      <c r="O89" s="134"/>
      <c r="P89" s="145"/>
      <c r="Q89" s="145"/>
      <c r="R89" s="145"/>
      <c r="S89" s="145"/>
      <c r="T89" s="134"/>
      <c r="U89" s="134"/>
      <c r="V89" s="133"/>
      <c r="W89" s="5"/>
      <c r="X89" s="5"/>
      <c r="Y89" s="5"/>
      <c r="Z89" s="5"/>
      <c r="AA89" s="5"/>
      <c r="AB89" s="5"/>
      <c r="AC89" s="5"/>
      <c r="AD89" s="5"/>
      <c r="AE89" s="5"/>
      <c r="AF89" s="5"/>
      <c r="AG89" s="5"/>
      <c r="AH89" s="6"/>
    </row>
    <row r="90" spans="12:34">
      <c r="L90" s="132"/>
      <c r="M90" s="133"/>
      <c r="N90" s="135"/>
      <c r="O90" s="134"/>
      <c r="P90" s="145"/>
      <c r="Q90" s="145"/>
      <c r="R90" s="145"/>
      <c r="S90" s="145"/>
      <c r="T90" s="134"/>
      <c r="U90" s="134"/>
      <c r="V90" s="133"/>
      <c r="W90" s="5"/>
      <c r="X90" s="5"/>
      <c r="Y90" s="5"/>
      <c r="Z90" s="5"/>
      <c r="AA90" s="5"/>
      <c r="AB90" s="5"/>
      <c r="AC90" s="5"/>
      <c r="AD90" s="5"/>
      <c r="AE90" s="5"/>
      <c r="AF90" s="5"/>
      <c r="AG90" s="5"/>
      <c r="AH90" s="6"/>
    </row>
    <row r="91" spans="12:34">
      <c r="L91" s="136"/>
      <c r="M91" s="137"/>
      <c r="N91" s="138"/>
      <c r="O91" s="139"/>
      <c r="P91" s="148"/>
      <c r="Q91" s="148"/>
      <c r="R91" s="148"/>
      <c r="S91" s="148"/>
      <c r="T91" s="139"/>
      <c r="U91" s="139"/>
      <c r="V91" s="137"/>
      <c r="W91" s="5"/>
      <c r="X91" s="5"/>
      <c r="Y91" s="5"/>
      <c r="Z91" s="5"/>
      <c r="AA91" s="5"/>
      <c r="AB91" s="5"/>
      <c r="AC91" s="5"/>
      <c r="AD91" s="5"/>
      <c r="AE91" s="5"/>
      <c r="AF91" s="5"/>
      <c r="AG91" s="5"/>
      <c r="AH91" s="6"/>
    </row>
    <row r="92" spans="12:34">
      <c r="W92" s="4"/>
      <c r="X92" s="243" t="s">
        <v>488</v>
      </c>
      <c r="Y92" s="244"/>
      <c r="Z92" s="244"/>
      <c r="AA92" s="244"/>
      <c r="AB92" s="244"/>
      <c r="AC92" s="244"/>
      <c r="AD92" s="244"/>
      <c r="AE92" s="244"/>
      <c r="AF92" s="244"/>
      <c r="AG92" s="245"/>
      <c r="AH92" s="6"/>
    </row>
    <row r="93" spans="12:34">
      <c r="W93" s="4"/>
      <c r="X93" s="216" t="s">
        <v>368</v>
      </c>
      <c r="Y93" s="217"/>
      <c r="Z93" s="217"/>
      <c r="AA93" s="217"/>
      <c r="AB93" s="217"/>
      <c r="AC93" s="217"/>
      <c r="AD93" s="217"/>
      <c r="AE93" s="217"/>
      <c r="AF93" s="217"/>
      <c r="AG93" s="218"/>
      <c r="AH93" s="6"/>
    </row>
    <row r="94" spans="12:34" ht="62.4" customHeight="1">
      <c r="W94" s="4"/>
      <c r="X94" s="225" t="s">
        <v>499</v>
      </c>
      <c r="Y94" s="226"/>
      <c r="Z94" s="226"/>
      <c r="AA94" s="226"/>
      <c r="AB94" s="226"/>
      <c r="AC94" s="226"/>
      <c r="AD94" s="226"/>
      <c r="AE94" s="226"/>
      <c r="AF94" s="226"/>
      <c r="AG94" s="227"/>
      <c r="AH94" s="6"/>
    </row>
    <row r="95" spans="12:34">
      <c r="W95" s="4"/>
      <c r="X95" s="216" t="s">
        <v>369</v>
      </c>
      <c r="Y95" s="217"/>
      <c r="Z95" s="217"/>
      <c r="AA95" s="217"/>
      <c r="AB95" s="217"/>
      <c r="AC95" s="217"/>
      <c r="AD95" s="217"/>
      <c r="AE95" s="217"/>
      <c r="AF95" s="217"/>
      <c r="AG95" s="218"/>
      <c r="AH95" s="6"/>
    </row>
    <row r="96" spans="12:34">
      <c r="W96" s="4"/>
      <c r="X96" s="240" t="s">
        <v>507</v>
      </c>
      <c r="Y96" s="241"/>
      <c r="Z96" s="241"/>
      <c r="AA96" s="241"/>
      <c r="AB96" s="241"/>
      <c r="AC96" s="241"/>
      <c r="AD96" s="241"/>
      <c r="AE96" s="241"/>
      <c r="AF96" s="241"/>
      <c r="AG96" s="242"/>
      <c r="AH96" s="6"/>
    </row>
    <row r="97" spans="23:34">
      <c r="W97" s="4"/>
      <c r="X97" s="240" t="s">
        <v>502</v>
      </c>
      <c r="Y97" s="241"/>
      <c r="Z97" s="241"/>
      <c r="AA97" s="241"/>
      <c r="AB97" s="241"/>
      <c r="AC97" s="241"/>
      <c r="AD97" s="241"/>
      <c r="AE97" s="241"/>
      <c r="AF97" s="241"/>
      <c r="AG97" s="242"/>
      <c r="AH97" s="6"/>
    </row>
    <row r="98" spans="23:34">
      <c r="W98" s="4"/>
      <c r="X98" s="216" t="s">
        <v>370</v>
      </c>
      <c r="Y98" s="217"/>
      <c r="Z98" s="217"/>
      <c r="AA98" s="217"/>
      <c r="AB98" s="217"/>
      <c r="AC98" s="217"/>
      <c r="AD98" s="217"/>
      <c r="AE98" s="217"/>
      <c r="AF98" s="217"/>
      <c r="AG98" s="218"/>
      <c r="AH98" s="6"/>
    </row>
    <row r="99" spans="23:34">
      <c r="W99" s="4"/>
      <c r="X99" s="222" t="s">
        <v>507</v>
      </c>
      <c r="Y99" s="223"/>
      <c r="Z99" s="223"/>
      <c r="AA99" s="223"/>
      <c r="AB99" s="223"/>
      <c r="AC99" s="223"/>
      <c r="AD99" s="223"/>
      <c r="AE99" s="223"/>
      <c r="AF99" s="223"/>
      <c r="AG99" s="224"/>
      <c r="AH99" s="6"/>
    </row>
    <row r="100" spans="23:34">
      <c r="W100" s="4"/>
      <c r="X100" s="237" t="s">
        <v>475</v>
      </c>
      <c r="Y100" s="238"/>
      <c r="Z100" s="238"/>
      <c r="AA100" s="238"/>
      <c r="AB100" s="238"/>
      <c r="AC100" s="238"/>
      <c r="AD100" s="238"/>
      <c r="AE100" s="238"/>
      <c r="AF100" s="238"/>
      <c r="AG100" s="239"/>
      <c r="AH100" s="6"/>
    </row>
    <row r="101" spans="23:34">
      <c r="W101" s="237"/>
      <c r="X101" s="238"/>
      <c r="Y101" s="238"/>
      <c r="Z101" s="238"/>
      <c r="AA101" s="238"/>
      <c r="AB101" s="238"/>
      <c r="AC101" s="238"/>
      <c r="AD101" s="238"/>
      <c r="AE101" s="238"/>
      <c r="AF101" s="238"/>
      <c r="AG101" s="238"/>
      <c r="AH101" s="239"/>
    </row>
  </sheetData>
  <mergeCells count="118">
    <mergeCell ref="X100:AG100"/>
    <mergeCell ref="W101:AH101"/>
    <mergeCell ref="X30:AG30"/>
    <mergeCell ref="X32:AG32"/>
    <mergeCell ref="M75:V75"/>
    <mergeCell ref="X75:AG75"/>
    <mergeCell ref="X35:AG35"/>
    <mergeCell ref="X95:AG95"/>
    <mergeCell ref="X96:AG96"/>
    <mergeCell ref="X97:AG97"/>
    <mergeCell ref="X98:AG98"/>
    <mergeCell ref="X92:AG92"/>
    <mergeCell ref="X93:AG93"/>
    <mergeCell ref="X94:AG94"/>
    <mergeCell ref="M88:V88"/>
    <mergeCell ref="X88:AG88"/>
    <mergeCell ref="M30:N30"/>
    <mergeCell ref="M31:N31"/>
    <mergeCell ref="M32:N32"/>
    <mergeCell ref="M35:V35"/>
    <mergeCell ref="M44:V44"/>
    <mergeCell ref="M87:V87"/>
    <mergeCell ref="X87:AG87"/>
    <mergeCell ref="M83:V83"/>
    <mergeCell ref="X83:AG83"/>
    <mergeCell ref="M84:V84"/>
    <mergeCell ref="X84:AG84"/>
    <mergeCell ref="M86:V86"/>
    <mergeCell ref="X86:AG86"/>
    <mergeCell ref="M79:V79"/>
    <mergeCell ref="X79:AG79"/>
    <mergeCell ref="M81:V81"/>
    <mergeCell ref="X81:AG81"/>
    <mergeCell ref="M82:V82"/>
    <mergeCell ref="X82:AG82"/>
    <mergeCell ref="M77:V77"/>
    <mergeCell ref="X77:AG77"/>
    <mergeCell ref="M78:V78"/>
    <mergeCell ref="X78:AG78"/>
    <mergeCell ref="M68:V68"/>
    <mergeCell ref="X68:AG68"/>
    <mergeCell ref="M71:V71"/>
    <mergeCell ref="X71:AG71"/>
    <mergeCell ref="X72:AG72"/>
    <mergeCell ref="M73:V73"/>
    <mergeCell ref="X73:AG73"/>
    <mergeCell ref="M74:V74"/>
    <mergeCell ref="X74:AG74"/>
    <mergeCell ref="M76:V76"/>
    <mergeCell ref="X76:AG76"/>
    <mergeCell ref="M66:V66"/>
    <mergeCell ref="X66:AG66"/>
    <mergeCell ref="M63:V63"/>
    <mergeCell ref="X63:AG63"/>
    <mergeCell ref="M64:V64"/>
    <mergeCell ref="X64:AG64"/>
    <mergeCell ref="M65:V65"/>
    <mergeCell ref="X65:AG65"/>
    <mergeCell ref="M60:V60"/>
    <mergeCell ref="X60:AG60"/>
    <mergeCell ref="M61:V61"/>
    <mergeCell ref="X61:AG61"/>
    <mergeCell ref="M62:V62"/>
    <mergeCell ref="X62:AG62"/>
    <mergeCell ref="M55:V55"/>
    <mergeCell ref="X55:AG55"/>
    <mergeCell ref="M56:V56"/>
    <mergeCell ref="X56:AG56"/>
    <mergeCell ref="M53:V53"/>
    <mergeCell ref="X53:AG53"/>
    <mergeCell ref="M54:V54"/>
    <mergeCell ref="X54:AG54"/>
    <mergeCell ref="M50:V50"/>
    <mergeCell ref="X50:AG50"/>
    <mergeCell ref="M51:V51"/>
    <mergeCell ref="X51:AG51"/>
    <mergeCell ref="M52:V52"/>
    <mergeCell ref="X52:AG52"/>
    <mergeCell ref="X41:AG41"/>
    <mergeCell ref="M42:V42"/>
    <mergeCell ref="X42:AG42"/>
    <mergeCell ref="M36:V36"/>
    <mergeCell ref="X36:AG36"/>
    <mergeCell ref="M47:V47"/>
    <mergeCell ref="X47:AG47"/>
    <mergeCell ref="M49:V49"/>
    <mergeCell ref="X49:AG49"/>
    <mergeCell ref="X44:AG44"/>
    <mergeCell ref="M43:V43"/>
    <mergeCell ref="X43:AG43"/>
    <mergeCell ref="M45:V45"/>
    <mergeCell ref="X45:AG45"/>
    <mergeCell ref="M46:V46"/>
    <mergeCell ref="X46:AG46"/>
    <mergeCell ref="M25:V25"/>
    <mergeCell ref="X25:AG25"/>
    <mergeCell ref="M26:V26"/>
    <mergeCell ref="X26:AG26"/>
    <mergeCell ref="M27:V27"/>
    <mergeCell ref="X27:AG27"/>
    <mergeCell ref="X85:AG85"/>
    <mergeCell ref="M85:V85"/>
    <mergeCell ref="X99:AG99"/>
    <mergeCell ref="X67:AG67"/>
    <mergeCell ref="M67:V67"/>
    <mergeCell ref="X31:AG31"/>
    <mergeCell ref="M33:V33"/>
    <mergeCell ref="X33:AG33"/>
    <mergeCell ref="M34:V34"/>
    <mergeCell ref="X34:AG34"/>
    <mergeCell ref="M28:V28"/>
    <mergeCell ref="X28:AG28"/>
    <mergeCell ref="M29:V29"/>
    <mergeCell ref="X29:AG29"/>
    <mergeCell ref="M39:V39"/>
    <mergeCell ref="X39:AG39"/>
    <mergeCell ref="X40:AG40"/>
    <mergeCell ref="M41:V41"/>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8AAF9-0268-48CF-AD0B-75DA16A44DD6}">
  <dimension ref="A1:S48"/>
  <sheetViews>
    <sheetView zoomScale="90" zoomScaleNormal="90" workbookViewId="0">
      <pane xSplit="1" ySplit="2" topLeftCell="B3" activePane="bottomRight" state="frozen"/>
      <selection pane="topRight" activeCell="B1" sqref="B1"/>
      <selection pane="bottomLeft" activeCell="A10" sqref="A10"/>
      <selection pane="bottomRight" activeCell="F52" sqref="F52"/>
    </sheetView>
  </sheetViews>
  <sheetFormatPr defaultColWidth="8.6640625" defaultRowHeight="13.2"/>
  <cols>
    <col min="1" max="1" width="19" style="49" customWidth="1"/>
    <col min="2" max="2" width="21.5546875" style="52" customWidth="1"/>
    <col min="3" max="3" width="21.6640625" style="49" customWidth="1"/>
    <col min="4" max="4" width="68.77734375" style="49" customWidth="1"/>
    <col min="5" max="5" width="60" style="49" customWidth="1"/>
    <col min="6" max="6" width="62.44140625" style="49" customWidth="1"/>
    <col min="7" max="7" width="25.21875" style="49" customWidth="1"/>
    <col min="8" max="9" width="7.21875" style="113" customWidth="1"/>
    <col min="10" max="10" width="6" style="113" customWidth="1"/>
    <col min="11" max="11" width="6.44140625" style="113" customWidth="1"/>
    <col min="12" max="12" width="19.77734375" style="113" customWidth="1"/>
    <col min="13" max="13" width="14.5546875" style="169" customWidth="1"/>
    <col min="14" max="14" width="15.44140625" style="49" customWidth="1"/>
    <col min="15" max="15" width="17.109375" style="49" customWidth="1"/>
    <col min="16" max="16" width="25.33203125" style="49" customWidth="1"/>
    <col min="17" max="17" width="23.5546875" style="49" bestFit="1" customWidth="1"/>
    <col min="18" max="18" width="15" style="52" customWidth="1"/>
    <col min="19" max="19" width="14.5546875" style="52" customWidth="1"/>
    <col min="20" max="16384" width="8.6640625" style="49"/>
  </cols>
  <sheetData>
    <row r="1" spans="1:19" ht="12.75" customHeight="1">
      <c r="A1" s="70"/>
      <c r="B1" s="70"/>
      <c r="C1" s="70"/>
      <c r="D1" s="70"/>
      <c r="E1" s="71"/>
      <c r="F1" s="104"/>
      <c r="G1" s="104"/>
      <c r="H1" s="248" t="s">
        <v>61</v>
      </c>
      <c r="I1" s="249"/>
      <c r="J1" s="249"/>
      <c r="K1" s="250"/>
      <c r="L1" s="164"/>
      <c r="M1" s="167"/>
      <c r="N1" s="70"/>
      <c r="O1" s="70"/>
      <c r="P1" s="70"/>
      <c r="Q1" s="70"/>
      <c r="R1" s="70"/>
      <c r="S1" s="70"/>
    </row>
    <row r="2" spans="1:19" s="69" customFormat="1" ht="58.8" customHeight="1">
      <c r="A2" s="72" t="s">
        <v>12</v>
      </c>
      <c r="B2" s="157" t="s">
        <v>68</v>
      </c>
      <c r="C2" s="72" t="s">
        <v>60</v>
      </c>
      <c r="D2" s="72" t="s">
        <v>185</v>
      </c>
      <c r="E2" s="72" t="s">
        <v>366</v>
      </c>
      <c r="F2" s="72" t="s">
        <v>16</v>
      </c>
      <c r="G2" s="72" t="s">
        <v>365</v>
      </c>
      <c r="H2" s="102" t="s">
        <v>373</v>
      </c>
      <c r="I2" s="102" t="s">
        <v>373</v>
      </c>
      <c r="J2" s="102" t="s">
        <v>373</v>
      </c>
      <c r="K2" s="102" t="s">
        <v>373</v>
      </c>
      <c r="L2" s="72" t="s">
        <v>372</v>
      </c>
      <c r="M2" s="72" t="s">
        <v>62</v>
      </c>
      <c r="N2" s="72" t="s">
        <v>63</v>
      </c>
      <c r="O2" s="72" t="s">
        <v>64</v>
      </c>
      <c r="P2" s="72" t="s">
        <v>65</v>
      </c>
      <c r="Q2" s="72" t="s">
        <v>66</v>
      </c>
      <c r="R2" s="72" t="s">
        <v>67</v>
      </c>
      <c r="S2" s="72" t="s">
        <v>69</v>
      </c>
    </row>
    <row r="3" spans="1:19">
      <c r="A3" s="155"/>
      <c r="B3" s="48"/>
      <c r="C3" s="155"/>
      <c r="D3" s="156"/>
      <c r="E3" s="155"/>
      <c r="F3" s="105"/>
      <c r="G3" s="105"/>
      <c r="H3" s="112"/>
      <c r="I3" s="112"/>
      <c r="J3" s="112"/>
      <c r="K3" s="112"/>
      <c r="L3" s="112"/>
      <c r="M3" s="48"/>
      <c r="N3" s="47"/>
      <c r="O3" s="47"/>
      <c r="P3" s="47"/>
      <c r="Q3" s="47"/>
      <c r="R3" s="112"/>
      <c r="S3" s="48"/>
    </row>
    <row r="4" spans="1:19">
      <c r="A4" s="105"/>
      <c r="B4" s="48"/>
      <c r="C4" s="105"/>
      <c r="D4" s="150"/>
      <c r="E4" s="105"/>
      <c r="F4" s="105"/>
      <c r="G4" s="105"/>
      <c r="H4" s="112"/>
      <c r="I4" s="112"/>
      <c r="J4" s="112"/>
      <c r="K4" s="112"/>
      <c r="L4" s="112"/>
      <c r="M4" s="112"/>
      <c r="N4" s="47"/>
      <c r="O4" s="47"/>
      <c r="P4" s="47"/>
      <c r="Q4" s="47"/>
      <c r="R4" s="112"/>
      <c r="S4" s="48"/>
    </row>
    <row r="5" spans="1:19">
      <c r="A5" s="105"/>
      <c r="B5" s="48"/>
      <c r="C5" s="105"/>
      <c r="D5" s="105"/>
      <c r="E5" s="105"/>
      <c r="F5" s="51"/>
      <c r="G5" s="105"/>
      <c r="H5" s="112"/>
      <c r="I5" s="112"/>
      <c r="J5" s="112"/>
      <c r="K5" s="112"/>
      <c r="L5" s="112"/>
      <c r="M5" s="112"/>
      <c r="N5" s="47"/>
      <c r="O5" s="47"/>
      <c r="P5" s="47"/>
      <c r="Q5" s="47"/>
      <c r="R5" s="112"/>
      <c r="S5" s="48"/>
    </row>
    <row r="6" spans="1:19">
      <c r="A6" s="105"/>
      <c r="B6" s="48"/>
      <c r="C6" s="105"/>
      <c r="D6" s="105"/>
      <c r="E6" s="105"/>
      <c r="F6" s="51"/>
      <c r="G6" s="105"/>
      <c r="H6" s="112"/>
      <c r="I6" s="112"/>
      <c r="J6" s="112"/>
      <c r="K6" s="112"/>
      <c r="L6" s="112"/>
      <c r="M6" s="112"/>
      <c r="N6" s="47"/>
      <c r="O6" s="47"/>
      <c r="P6" s="47"/>
      <c r="Q6" s="47"/>
      <c r="R6" s="112"/>
      <c r="S6" s="48"/>
    </row>
    <row r="7" spans="1:19">
      <c r="A7" s="105"/>
      <c r="B7" s="48"/>
      <c r="C7" s="105"/>
      <c r="D7" s="105"/>
      <c r="E7" s="105"/>
      <c r="F7" s="51"/>
      <c r="G7" s="105"/>
      <c r="H7" s="112"/>
      <c r="I7" s="112"/>
      <c r="J7" s="112"/>
      <c r="K7" s="112"/>
      <c r="L7" s="112"/>
      <c r="M7" s="112"/>
      <c r="N7" s="47"/>
      <c r="O7" s="47"/>
      <c r="P7" s="47"/>
      <c r="Q7" s="47"/>
      <c r="R7" s="112"/>
      <c r="S7" s="48"/>
    </row>
    <row r="8" spans="1:19">
      <c r="A8" s="155"/>
      <c r="B8" s="48"/>
      <c r="C8" s="155"/>
      <c r="D8" s="155"/>
      <c r="E8" s="155"/>
      <c r="F8" s="105"/>
      <c r="G8" s="51"/>
      <c r="H8" s="112"/>
      <c r="I8" s="112"/>
      <c r="J8" s="112"/>
      <c r="K8" s="112"/>
      <c r="L8" s="112"/>
      <c r="M8" s="48"/>
      <c r="N8" s="47"/>
      <c r="O8" s="47"/>
      <c r="P8" s="47"/>
      <c r="Q8" s="47"/>
      <c r="R8" s="112"/>
      <c r="S8" s="48"/>
    </row>
    <row r="9" spans="1:19">
      <c r="A9" s="155"/>
      <c r="B9" s="48"/>
      <c r="C9" s="155"/>
      <c r="D9" s="155"/>
      <c r="E9" s="155"/>
      <c r="F9" s="105"/>
      <c r="G9" s="51"/>
      <c r="H9" s="112"/>
      <c r="I9" s="112"/>
      <c r="J9" s="112"/>
      <c r="K9" s="112"/>
      <c r="L9" s="112"/>
      <c r="M9" s="50"/>
      <c r="N9" s="47"/>
      <c r="O9" s="47"/>
      <c r="P9" s="47"/>
      <c r="Q9" s="47"/>
      <c r="R9" s="112"/>
      <c r="S9" s="48"/>
    </row>
    <row r="10" spans="1:19">
      <c r="A10" s="154"/>
      <c r="B10" s="48"/>
      <c r="C10" s="155"/>
      <c r="D10" s="154"/>
      <c r="E10" s="154"/>
      <c r="F10" s="105"/>
      <c r="G10" s="51"/>
      <c r="H10" s="112"/>
      <c r="I10" s="112"/>
      <c r="J10" s="112"/>
      <c r="K10" s="112"/>
      <c r="L10" s="112"/>
      <c r="M10" s="48"/>
      <c r="N10" s="47"/>
      <c r="O10" s="47"/>
      <c r="P10" s="47"/>
      <c r="Q10" s="47"/>
      <c r="R10" s="112"/>
      <c r="S10" s="48"/>
    </row>
    <row r="11" spans="1:19">
      <c r="A11" s="105"/>
      <c r="B11" s="48"/>
      <c r="C11" s="105"/>
      <c r="D11" s="105"/>
      <c r="E11" s="105"/>
      <c r="F11" s="51"/>
      <c r="G11" s="51"/>
      <c r="H11" s="112"/>
      <c r="I11" s="112"/>
      <c r="J11" s="112"/>
      <c r="K11" s="112"/>
      <c r="L11" s="112"/>
      <c r="M11" s="166"/>
      <c r="N11" s="47"/>
      <c r="O11" s="47"/>
      <c r="P11" s="47"/>
      <c r="Q11" s="47"/>
      <c r="R11" s="112"/>
      <c r="S11" s="48"/>
    </row>
    <row r="12" spans="1:19">
      <c r="A12" s="105"/>
      <c r="B12" s="161"/>
      <c r="C12" s="105"/>
      <c r="D12" s="105"/>
      <c r="E12" s="105"/>
      <c r="F12" s="51"/>
      <c r="G12" s="51"/>
      <c r="H12" s="112"/>
      <c r="I12" s="112"/>
      <c r="J12" s="112"/>
      <c r="K12" s="112"/>
      <c r="L12" s="112"/>
      <c r="M12" s="165"/>
      <c r="N12" s="47"/>
      <c r="O12" s="47"/>
      <c r="P12" s="47"/>
      <c r="Q12" s="47"/>
      <c r="R12" s="112"/>
      <c r="S12" s="48"/>
    </row>
    <row r="13" spans="1:19">
      <c r="A13" s="114"/>
      <c r="B13" s="48"/>
      <c r="C13" s="114"/>
      <c r="D13" s="114"/>
      <c r="E13" s="114"/>
      <c r="F13" s="115"/>
      <c r="G13" s="162"/>
      <c r="H13" s="112"/>
      <c r="I13" s="112"/>
      <c r="J13" s="112"/>
      <c r="K13" s="112"/>
      <c r="L13" s="112"/>
      <c r="M13" s="112"/>
      <c r="N13" s="47"/>
      <c r="O13" s="47"/>
      <c r="P13" s="47"/>
      <c r="Q13" s="47"/>
      <c r="R13" s="112"/>
      <c r="S13" s="48"/>
    </row>
    <row r="14" spans="1:19">
      <c r="A14" s="114"/>
      <c r="B14" s="48"/>
      <c r="C14" s="114"/>
      <c r="D14" s="114"/>
      <c r="E14" s="114"/>
      <c r="F14" s="116"/>
      <c r="G14" s="47"/>
      <c r="H14" s="112"/>
      <c r="I14" s="112"/>
      <c r="J14" s="112"/>
      <c r="K14" s="112"/>
      <c r="L14" s="112"/>
      <c r="M14" s="112"/>
      <c r="N14" s="47"/>
      <c r="O14" s="47"/>
      <c r="P14" s="47"/>
      <c r="Q14" s="47"/>
      <c r="R14" s="112"/>
      <c r="S14" s="48"/>
    </row>
    <row r="15" spans="1:19">
      <c r="A15" s="114"/>
      <c r="B15" s="48"/>
      <c r="C15" s="114"/>
      <c r="D15" s="114"/>
      <c r="E15" s="114"/>
      <c r="F15" s="116"/>
      <c r="G15" s="47"/>
      <c r="H15" s="112"/>
      <c r="I15" s="112"/>
      <c r="J15" s="112"/>
      <c r="K15" s="112"/>
      <c r="L15" s="112"/>
      <c r="M15" s="112"/>
      <c r="N15" s="47"/>
      <c r="O15" s="47"/>
      <c r="P15" s="47"/>
      <c r="Q15" s="47"/>
      <c r="R15" s="112"/>
      <c r="S15" s="48"/>
    </row>
    <row r="16" spans="1:19">
      <c r="A16" s="114"/>
      <c r="B16" s="48"/>
      <c r="C16" s="114"/>
      <c r="D16" s="114"/>
      <c r="E16" s="114"/>
      <c r="F16" s="114"/>
      <c r="G16" s="51"/>
      <c r="H16" s="112"/>
      <c r="I16" s="112"/>
      <c r="J16" s="112"/>
      <c r="K16" s="112"/>
      <c r="L16" s="112"/>
      <c r="M16" s="112"/>
      <c r="N16" s="47"/>
      <c r="O16" s="47"/>
      <c r="P16" s="47"/>
      <c r="Q16" s="47"/>
      <c r="R16" s="112"/>
      <c r="S16" s="48"/>
    </row>
    <row r="17" spans="1:19">
      <c r="A17" s="114"/>
      <c r="B17" s="48"/>
      <c r="C17" s="114"/>
      <c r="D17" s="114"/>
      <c r="E17" s="114"/>
      <c r="F17" s="114"/>
      <c r="G17" s="51"/>
      <c r="H17" s="112"/>
      <c r="I17" s="112"/>
      <c r="J17" s="112"/>
      <c r="K17" s="112"/>
      <c r="L17" s="112"/>
      <c r="M17" s="112"/>
      <c r="N17" s="47"/>
      <c r="O17" s="47"/>
      <c r="P17" s="47"/>
      <c r="Q17" s="47"/>
      <c r="R17" s="112"/>
      <c r="S17" s="48"/>
    </row>
    <row r="18" spans="1:19">
      <c r="A18" s="114"/>
      <c r="B18" s="48"/>
      <c r="C18" s="116"/>
      <c r="D18" s="116"/>
      <c r="E18" s="114"/>
      <c r="F18" s="115"/>
      <c r="G18" s="51"/>
      <c r="H18" s="112"/>
      <c r="I18" s="112"/>
      <c r="J18" s="112"/>
      <c r="K18" s="112"/>
      <c r="L18" s="112"/>
      <c r="M18" s="112"/>
      <c r="N18" s="47"/>
      <c r="O18" s="47"/>
      <c r="P18" s="47"/>
      <c r="Q18" s="47"/>
      <c r="R18" s="48"/>
      <c r="S18" s="48"/>
    </row>
    <row r="19" spans="1:19">
      <c r="A19" s="158"/>
      <c r="B19" s="48"/>
      <c r="C19" s="159"/>
      <c r="D19" s="159"/>
      <c r="E19" s="155"/>
      <c r="F19" s="116"/>
      <c r="G19" s="47"/>
      <c r="H19" s="112"/>
      <c r="I19" s="112"/>
      <c r="J19" s="112"/>
      <c r="K19" s="112"/>
      <c r="L19" s="112"/>
      <c r="M19" s="48"/>
      <c r="N19" s="47"/>
      <c r="O19" s="47"/>
      <c r="P19" s="47"/>
      <c r="Q19" s="47"/>
      <c r="R19" s="48"/>
      <c r="S19" s="48"/>
    </row>
    <row r="20" spans="1:19">
      <c r="A20" s="114"/>
      <c r="B20" s="48"/>
      <c r="C20" s="116"/>
      <c r="D20" s="114"/>
      <c r="E20" s="116"/>
      <c r="F20" s="116"/>
      <c r="G20" s="47"/>
      <c r="H20" s="112"/>
      <c r="I20" s="112"/>
      <c r="J20" s="112"/>
      <c r="K20" s="112"/>
      <c r="L20" s="112"/>
      <c r="M20" s="112"/>
      <c r="N20" s="47"/>
      <c r="O20" s="47"/>
      <c r="P20" s="47"/>
      <c r="Q20" s="47"/>
      <c r="R20" s="112"/>
      <c r="S20" s="48"/>
    </row>
    <row r="21" spans="1:19">
      <c r="A21" s="116"/>
      <c r="B21" s="48"/>
      <c r="C21" s="116"/>
      <c r="D21" s="116"/>
      <c r="E21" s="116"/>
      <c r="F21" s="116"/>
      <c r="G21" s="47"/>
      <c r="H21" s="112"/>
      <c r="I21" s="112"/>
      <c r="J21" s="112"/>
      <c r="K21" s="112"/>
      <c r="L21" s="112"/>
      <c r="M21" s="168"/>
      <c r="N21" s="47"/>
      <c r="O21" s="47"/>
      <c r="P21" s="47"/>
      <c r="Q21" s="47"/>
      <c r="R21" s="48"/>
      <c r="S21" s="48"/>
    </row>
    <row r="22" spans="1:19">
      <c r="A22" s="116"/>
      <c r="B22" s="48"/>
      <c r="C22" s="116"/>
      <c r="D22" s="116"/>
      <c r="E22" s="116"/>
      <c r="F22" s="116"/>
      <c r="G22" s="47"/>
      <c r="H22" s="112"/>
      <c r="I22" s="112"/>
      <c r="J22" s="112"/>
      <c r="K22" s="112"/>
      <c r="L22" s="112"/>
      <c r="M22" s="168"/>
      <c r="N22" s="47"/>
      <c r="O22" s="47"/>
      <c r="P22" s="47"/>
      <c r="Q22" s="47"/>
      <c r="R22" s="48"/>
      <c r="S22" s="48"/>
    </row>
    <row r="23" spans="1:19">
      <c r="A23" s="47"/>
      <c r="B23" s="48"/>
      <c r="C23" s="47"/>
      <c r="D23" s="47"/>
      <c r="E23" s="47"/>
      <c r="F23" s="47"/>
      <c r="G23" s="47"/>
      <c r="H23" s="112"/>
      <c r="I23" s="112"/>
      <c r="J23" s="112"/>
      <c r="K23" s="112"/>
      <c r="L23" s="112"/>
      <c r="M23" s="168"/>
      <c r="N23" s="47"/>
      <c r="O23" s="47"/>
      <c r="P23" s="47"/>
      <c r="Q23" s="47"/>
      <c r="R23" s="48"/>
      <c r="S23" s="48"/>
    </row>
    <row r="24" spans="1:19">
      <c r="A24" s="47"/>
      <c r="B24" s="48"/>
      <c r="C24" s="47"/>
      <c r="D24" s="47"/>
      <c r="E24" s="47"/>
      <c r="F24" s="47"/>
      <c r="G24" s="47"/>
      <c r="H24" s="112"/>
      <c r="I24" s="112"/>
      <c r="J24" s="112"/>
      <c r="K24" s="112"/>
      <c r="L24" s="112"/>
      <c r="M24" s="168"/>
      <c r="N24" s="47"/>
      <c r="O24" s="47"/>
      <c r="P24" s="47"/>
      <c r="Q24" s="47"/>
      <c r="R24" s="48"/>
      <c r="S24" s="48"/>
    </row>
    <row r="25" spans="1:19">
      <c r="A25" s="47"/>
      <c r="B25" s="48"/>
      <c r="C25" s="47"/>
      <c r="D25" s="47"/>
      <c r="E25" s="47"/>
      <c r="F25" s="47"/>
      <c r="G25" s="47"/>
      <c r="H25" s="112"/>
      <c r="I25" s="112"/>
      <c r="J25" s="112"/>
      <c r="K25" s="112"/>
      <c r="L25" s="112"/>
      <c r="M25" s="168"/>
      <c r="N25" s="47"/>
      <c r="O25" s="47"/>
      <c r="P25" s="47"/>
      <c r="Q25" s="47"/>
      <c r="R25" s="48"/>
      <c r="S25" s="48"/>
    </row>
    <row r="26" spans="1:19">
      <c r="A26" s="47"/>
      <c r="B26" s="48"/>
      <c r="C26" s="47"/>
      <c r="D26" s="47"/>
      <c r="E26" s="47"/>
      <c r="F26" s="47"/>
      <c r="G26" s="47"/>
      <c r="H26" s="112"/>
      <c r="I26" s="112"/>
      <c r="J26" s="112"/>
      <c r="K26" s="112"/>
      <c r="L26" s="112"/>
      <c r="M26" s="168"/>
      <c r="N26" s="47"/>
      <c r="O26" s="47"/>
      <c r="P26" s="47"/>
      <c r="Q26" s="47"/>
      <c r="R26" s="48"/>
      <c r="S26" s="48"/>
    </row>
    <row r="27" spans="1:19">
      <c r="A27" s="47"/>
      <c r="B27" s="48"/>
      <c r="C27" s="47"/>
      <c r="D27" s="47"/>
      <c r="E27" s="47"/>
      <c r="F27" s="47"/>
      <c r="G27" s="47"/>
      <c r="H27" s="112"/>
      <c r="I27" s="112"/>
      <c r="J27" s="112"/>
      <c r="K27" s="112"/>
      <c r="L27" s="112"/>
      <c r="M27" s="168"/>
      <c r="N27" s="47"/>
      <c r="O27" s="47"/>
      <c r="P27" s="47"/>
      <c r="Q27" s="47"/>
      <c r="R27" s="48"/>
      <c r="S27" s="48"/>
    </row>
    <row r="28" spans="1:19">
      <c r="A28" s="47"/>
      <c r="B28" s="48"/>
      <c r="C28" s="47"/>
      <c r="D28" s="47"/>
      <c r="E28" s="47"/>
      <c r="F28" s="47"/>
      <c r="G28" s="47"/>
      <c r="H28" s="112"/>
      <c r="I28" s="112"/>
      <c r="J28" s="112"/>
      <c r="K28" s="112"/>
      <c r="L28" s="112"/>
      <c r="M28" s="168"/>
      <c r="N28" s="47"/>
      <c r="O28" s="47"/>
      <c r="P28" s="47"/>
      <c r="Q28" s="47"/>
      <c r="R28" s="48"/>
      <c r="S28" s="48"/>
    </row>
    <row r="29" spans="1:19">
      <c r="A29" s="47"/>
      <c r="B29" s="48"/>
      <c r="C29" s="47"/>
      <c r="D29" s="47"/>
      <c r="E29" s="47"/>
      <c r="F29" s="47"/>
      <c r="G29" s="47"/>
      <c r="H29" s="112"/>
      <c r="I29" s="112"/>
      <c r="J29" s="112"/>
      <c r="K29" s="112"/>
      <c r="L29" s="112"/>
      <c r="M29" s="168"/>
      <c r="N29" s="47"/>
      <c r="O29" s="47"/>
      <c r="P29" s="47"/>
      <c r="Q29" s="47"/>
      <c r="R29" s="48"/>
      <c r="S29" s="48"/>
    </row>
    <row r="30" spans="1:19">
      <c r="A30" s="47"/>
      <c r="B30" s="48"/>
      <c r="C30" s="47"/>
      <c r="D30" s="47"/>
      <c r="E30" s="47"/>
      <c r="F30" s="47"/>
      <c r="G30" s="47"/>
      <c r="H30" s="112"/>
      <c r="I30" s="112"/>
      <c r="J30" s="112"/>
      <c r="K30" s="112"/>
      <c r="L30" s="112"/>
      <c r="M30" s="168"/>
      <c r="N30" s="47"/>
      <c r="O30" s="47"/>
      <c r="P30" s="47"/>
      <c r="Q30" s="47"/>
      <c r="R30" s="48"/>
      <c r="S30" s="48"/>
    </row>
    <row r="31" spans="1:19">
      <c r="A31" s="47"/>
      <c r="B31" s="48"/>
      <c r="C31" s="47"/>
      <c r="D31" s="47"/>
      <c r="E31" s="47"/>
      <c r="F31" s="47"/>
      <c r="G31" s="47"/>
      <c r="H31" s="112"/>
      <c r="I31" s="112"/>
      <c r="J31" s="112"/>
      <c r="K31" s="112"/>
      <c r="L31" s="112"/>
      <c r="M31" s="168"/>
      <c r="N31" s="47"/>
      <c r="O31" s="47"/>
      <c r="P31" s="47"/>
      <c r="Q31" s="47"/>
      <c r="R31" s="48"/>
      <c r="S31" s="48"/>
    </row>
    <row r="32" spans="1:19">
      <c r="A32" s="47"/>
      <c r="B32" s="48"/>
      <c r="C32" s="47"/>
      <c r="D32" s="47"/>
      <c r="E32" s="47"/>
      <c r="F32" s="47"/>
      <c r="G32" s="47"/>
      <c r="H32" s="112"/>
      <c r="I32" s="112"/>
      <c r="J32" s="112"/>
      <c r="K32" s="112"/>
      <c r="L32" s="112"/>
      <c r="M32" s="168"/>
      <c r="N32" s="47"/>
      <c r="O32" s="47"/>
      <c r="P32" s="47"/>
      <c r="Q32" s="47"/>
      <c r="R32" s="48"/>
      <c r="S32" s="48"/>
    </row>
    <row r="33" spans="1:19">
      <c r="A33" s="47"/>
      <c r="B33" s="48"/>
      <c r="C33" s="47"/>
      <c r="D33" s="47"/>
      <c r="E33" s="47"/>
      <c r="F33" s="47"/>
      <c r="G33" s="47"/>
      <c r="H33" s="112"/>
      <c r="I33" s="112"/>
      <c r="J33" s="112"/>
      <c r="K33" s="112"/>
      <c r="L33" s="112"/>
      <c r="M33" s="168"/>
      <c r="N33" s="47"/>
      <c r="O33" s="47"/>
      <c r="P33" s="47"/>
      <c r="Q33" s="47"/>
      <c r="R33" s="48"/>
      <c r="S33" s="48"/>
    </row>
    <row r="34" spans="1:19">
      <c r="A34" s="47"/>
      <c r="B34" s="48"/>
      <c r="C34" s="47"/>
      <c r="D34" s="47"/>
      <c r="E34" s="47"/>
      <c r="F34" s="47"/>
      <c r="G34" s="47"/>
      <c r="H34" s="112"/>
      <c r="I34" s="112"/>
      <c r="J34" s="112"/>
      <c r="K34" s="112"/>
      <c r="L34" s="112"/>
      <c r="M34" s="168"/>
      <c r="N34" s="47"/>
      <c r="O34" s="47"/>
      <c r="P34" s="47"/>
      <c r="Q34" s="47"/>
      <c r="R34" s="48"/>
      <c r="S34" s="48"/>
    </row>
    <row r="35" spans="1:19">
      <c r="A35" s="47"/>
      <c r="B35" s="48"/>
      <c r="C35" s="47"/>
      <c r="D35" s="47"/>
      <c r="E35" s="47"/>
      <c r="F35" s="47"/>
      <c r="G35" s="47"/>
      <c r="H35" s="112"/>
      <c r="I35" s="112"/>
      <c r="J35" s="112"/>
      <c r="K35" s="112"/>
      <c r="L35" s="112"/>
      <c r="M35" s="168"/>
      <c r="N35" s="47"/>
      <c r="O35" s="47"/>
      <c r="P35" s="47"/>
      <c r="Q35" s="47"/>
      <c r="R35" s="48"/>
      <c r="S35" s="48"/>
    </row>
    <row r="36" spans="1:19">
      <c r="A36" s="47"/>
      <c r="B36" s="48"/>
      <c r="C36" s="47"/>
      <c r="D36" s="47"/>
      <c r="E36" s="47"/>
      <c r="F36" s="47"/>
      <c r="G36" s="47"/>
      <c r="H36" s="112"/>
      <c r="I36" s="112"/>
      <c r="J36" s="112"/>
      <c r="K36" s="112"/>
      <c r="L36" s="112"/>
      <c r="M36" s="168"/>
      <c r="N36" s="47"/>
      <c r="O36" s="47"/>
      <c r="P36" s="47"/>
      <c r="Q36" s="47"/>
      <c r="R36" s="48"/>
      <c r="S36" s="48"/>
    </row>
    <row r="37" spans="1:19">
      <c r="A37" s="47"/>
      <c r="B37" s="48"/>
      <c r="C37" s="47"/>
      <c r="D37" s="47"/>
      <c r="E37" s="47"/>
      <c r="F37" s="47"/>
      <c r="G37" s="47"/>
      <c r="H37" s="112"/>
      <c r="I37" s="112"/>
      <c r="J37" s="112"/>
      <c r="K37" s="112"/>
      <c r="L37" s="112"/>
      <c r="M37" s="168"/>
      <c r="N37" s="47"/>
      <c r="O37" s="47"/>
      <c r="P37" s="47"/>
      <c r="Q37" s="47"/>
      <c r="R37" s="48"/>
      <c r="S37" s="48"/>
    </row>
    <row r="38" spans="1:19">
      <c r="A38" s="47"/>
      <c r="B38" s="48"/>
      <c r="C38" s="47"/>
      <c r="D38" s="47"/>
      <c r="E38" s="47"/>
      <c r="F38" s="47"/>
      <c r="G38" s="47"/>
      <c r="H38" s="112"/>
      <c r="I38" s="112"/>
      <c r="J38" s="112"/>
      <c r="K38" s="112"/>
      <c r="L38" s="112"/>
      <c r="M38" s="168"/>
      <c r="N38" s="47"/>
      <c r="O38" s="47"/>
      <c r="P38" s="47"/>
      <c r="Q38" s="47"/>
      <c r="R38" s="48"/>
      <c r="S38" s="48"/>
    </row>
    <row r="39" spans="1:19">
      <c r="A39" s="47"/>
      <c r="B39" s="48"/>
      <c r="C39" s="47"/>
      <c r="D39" s="47"/>
      <c r="E39" s="47"/>
      <c r="F39" s="47"/>
      <c r="G39" s="47"/>
      <c r="H39" s="112"/>
      <c r="I39" s="112"/>
      <c r="J39" s="112"/>
      <c r="K39" s="112"/>
      <c r="L39" s="112"/>
      <c r="M39" s="168"/>
      <c r="N39" s="47"/>
      <c r="O39" s="47"/>
      <c r="P39" s="47"/>
      <c r="Q39" s="47"/>
      <c r="R39" s="48"/>
      <c r="S39" s="48"/>
    </row>
    <row r="40" spans="1:19">
      <c r="A40" s="47"/>
      <c r="B40" s="48"/>
      <c r="C40" s="47"/>
      <c r="D40" s="47"/>
      <c r="E40" s="47"/>
      <c r="F40" s="47"/>
      <c r="G40" s="47"/>
      <c r="H40" s="112"/>
      <c r="I40" s="112"/>
      <c r="J40" s="112"/>
      <c r="K40" s="112"/>
      <c r="L40" s="112"/>
      <c r="M40" s="168"/>
      <c r="N40" s="47"/>
      <c r="O40" s="47"/>
      <c r="P40" s="47"/>
      <c r="Q40" s="47"/>
      <c r="R40" s="48"/>
      <c r="S40" s="48"/>
    </row>
    <row r="41" spans="1:19">
      <c r="A41" s="47"/>
      <c r="B41" s="48"/>
      <c r="C41" s="47"/>
      <c r="D41" s="47"/>
      <c r="E41" s="47"/>
      <c r="F41" s="47"/>
      <c r="G41" s="47"/>
      <c r="H41" s="112"/>
      <c r="I41" s="112"/>
      <c r="J41" s="112"/>
      <c r="K41" s="112"/>
      <c r="L41" s="112"/>
      <c r="M41" s="168"/>
      <c r="N41" s="47"/>
      <c r="O41" s="47"/>
      <c r="P41" s="47"/>
      <c r="Q41" s="47"/>
      <c r="R41" s="48"/>
      <c r="S41" s="48"/>
    </row>
    <row r="42" spans="1:19">
      <c r="A42" s="47"/>
      <c r="B42" s="48"/>
      <c r="C42" s="47"/>
      <c r="D42" s="47"/>
      <c r="E42" s="47"/>
      <c r="F42" s="47"/>
      <c r="G42" s="47"/>
      <c r="H42" s="112"/>
      <c r="I42" s="112"/>
      <c r="J42" s="112"/>
      <c r="K42" s="112"/>
      <c r="L42" s="112"/>
      <c r="M42" s="168"/>
      <c r="N42" s="47"/>
      <c r="O42" s="47"/>
      <c r="P42" s="47"/>
      <c r="Q42" s="47"/>
      <c r="R42" s="48"/>
      <c r="S42" s="48"/>
    </row>
    <row r="43" spans="1:19">
      <c r="A43" s="47"/>
      <c r="B43" s="48"/>
      <c r="C43" s="47"/>
      <c r="D43" s="47"/>
      <c r="E43" s="47"/>
      <c r="F43" s="47"/>
      <c r="G43" s="47"/>
      <c r="H43" s="112"/>
      <c r="I43" s="112"/>
      <c r="J43" s="112"/>
      <c r="K43" s="112"/>
      <c r="L43" s="112"/>
      <c r="M43" s="168"/>
      <c r="N43" s="47"/>
      <c r="O43" s="47"/>
      <c r="P43" s="47"/>
      <c r="Q43" s="47"/>
      <c r="R43" s="48"/>
      <c r="S43" s="48"/>
    </row>
    <row r="44" spans="1:19">
      <c r="A44" s="47"/>
      <c r="B44" s="48"/>
      <c r="C44" s="47"/>
      <c r="D44" s="47"/>
      <c r="E44" s="47"/>
      <c r="F44" s="47"/>
      <c r="G44" s="47"/>
      <c r="H44" s="112"/>
      <c r="I44" s="112"/>
      <c r="J44" s="112"/>
      <c r="K44" s="112"/>
      <c r="L44" s="112"/>
      <c r="M44" s="168"/>
      <c r="N44" s="47"/>
      <c r="O44" s="47"/>
      <c r="P44" s="47"/>
      <c r="Q44" s="47"/>
      <c r="R44" s="48"/>
      <c r="S44" s="48"/>
    </row>
    <row r="45" spans="1:19">
      <c r="A45" s="47"/>
      <c r="B45" s="48"/>
      <c r="C45" s="47"/>
      <c r="D45" s="47"/>
      <c r="E45" s="47"/>
      <c r="F45" s="47"/>
      <c r="G45" s="47"/>
      <c r="H45" s="112"/>
      <c r="I45" s="112"/>
      <c r="J45" s="112"/>
      <c r="K45" s="112"/>
      <c r="L45" s="112"/>
      <c r="M45" s="168"/>
      <c r="N45" s="47"/>
      <c r="O45" s="47"/>
      <c r="P45" s="47"/>
      <c r="Q45" s="47"/>
      <c r="R45" s="48"/>
      <c r="S45" s="48"/>
    </row>
    <row r="46" spans="1:19">
      <c r="A46" s="47"/>
      <c r="B46" s="48"/>
      <c r="C46" s="47"/>
      <c r="D46" s="47"/>
      <c r="E46" s="47"/>
      <c r="F46" s="47"/>
      <c r="G46" s="47"/>
      <c r="H46" s="112"/>
      <c r="I46" s="112"/>
      <c r="J46" s="112"/>
      <c r="K46" s="112"/>
      <c r="L46" s="112"/>
      <c r="M46" s="168"/>
      <c r="N46" s="47"/>
      <c r="O46" s="47"/>
      <c r="P46" s="47"/>
      <c r="Q46" s="47"/>
      <c r="R46" s="48"/>
      <c r="S46" s="48"/>
    </row>
    <row r="47" spans="1:19">
      <c r="A47" s="47"/>
      <c r="B47" s="48"/>
      <c r="C47" s="47"/>
      <c r="D47" s="47"/>
      <c r="E47" s="47"/>
      <c r="F47" s="47"/>
      <c r="G47" s="47"/>
      <c r="H47" s="112"/>
      <c r="I47" s="112"/>
      <c r="J47" s="112"/>
      <c r="K47" s="112"/>
      <c r="L47" s="112"/>
      <c r="M47" s="168"/>
      <c r="N47" s="47"/>
      <c r="O47" s="47"/>
      <c r="P47" s="47"/>
      <c r="Q47" s="47"/>
      <c r="R47" s="48"/>
      <c r="S47" s="48"/>
    </row>
    <row r="48" spans="1:19">
      <c r="A48" s="47"/>
      <c r="B48" s="48"/>
      <c r="C48" s="47"/>
      <c r="D48" s="47"/>
      <c r="E48" s="47"/>
      <c r="F48" s="47"/>
      <c r="G48" s="47"/>
      <c r="H48" s="112"/>
      <c r="I48" s="112"/>
      <c r="J48" s="112"/>
      <c r="K48" s="112"/>
      <c r="L48" s="112"/>
      <c r="M48" s="168"/>
      <c r="N48" s="47"/>
      <c r="O48" s="47"/>
      <c r="P48" s="47"/>
      <c r="Q48" s="47"/>
      <c r="R48" s="48"/>
      <c r="S48" s="48"/>
    </row>
  </sheetData>
  <autoFilter ref="A2:T20" xr:uid="{89A45135-F4FF-4157-8300-00A5A3005C4D}"/>
  <mergeCells count="1">
    <mergeCell ref="H1:K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2E094EB-05AE-4391-B7CC-2B940E9A9456}">
          <x14:formula1>
            <xm:f>Foglio1!$I$5:$I$11</xm:f>
          </x14:formula1>
          <xm:sqref>B3:B20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534C8A4F347FB49A3AF39D9569AD01A" ma:contentTypeVersion="0" ma:contentTypeDescription="Crée un document." ma:contentTypeScope="" ma:versionID="7cf3180d5640717889a19d66e4767320">
  <xsd:schema xmlns:xsd="http://www.w3.org/2001/XMLSchema" xmlns:xs="http://www.w3.org/2001/XMLSchema" xmlns:p="http://schemas.microsoft.com/office/2006/metadata/properties" targetNamespace="http://schemas.microsoft.com/office/2006/metadata/properties" ma:root="true" ma:fieldsID="a11b4d07dbd8ff240e79f0f2d1e8431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E99E34C-0CD8-4D48-9270-FD5C652B9D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80411EA-DA8B-4FF2-A95F-207CB4CE1FC4}">
  <ds:schemaRefs>
    <ds:schemaRef ds:uri="http://schemas.microsoft.com/sharepoint/v3/contenttype/forms"/>
  </ds:schemaRefs>
</ds:datastoreItem>
</file>

<file path=customXml/itemProps3.xml><?xml version="1.0" encoding="utf-8"?>
<ds:datastoreItem xmlns:ds="http://schemas.openxmlformats.org/officeDocument/2006/customXml" ds:itemID="{21963AF8-4145-40F8-8C2D-9690A458A227}">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11</vt:i4>
      </vt:variant>
    </vt:vector>
  </HeadingPairs>
  <TitlesOfParts>
    <vt:vector size="11" baseType="lpstr">
      <vt:lpstr>0.0_Cover</vt:lpstr>
      <vt:lpstr>1.0_Reference Document</vt:lpstr>
      <vt:lpstr>2.0 Terms and Acronyms</vt:lpstr>
      <vt:lpstr>3.0_General information</vt:lpstr>
      <vt:lpstr>5.0_Tech_Safety_Req (old)</vt:lpstr>
      <vt:lpstr>4.0_Safety_Concept</vt:lpstr>
      <vt:lpstr>5.0_Tech_Safety_Req</vt:lpstr>
      <vt:lpstr>6.0_System_Architecture</vt:lpstr>
      <vt:lpstr>7.0_Safety Measure List</vt:lpstr>
      <vt:lpstr>HWR</vt: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SAJEVA David</dc:creator>
  <cp:lastModifiedBy>Alessia Donofrio</cp:lastModifiedBy>
  <dcterms:created xsi:type="dcterms:W3CDTF">2021-09-21T07:22:28Z</dcterms:created>
  <dcterms:modified xsi:type="dcterms:W3CDTF">2023-02-17T17:28:44Z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0x010100C534C8A4F347FB49A3AF39D9569AD01A</vt:lpwstr>
  </property>
</Properties>
</file>