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DATI sperimentali\SOMEC data\"/>
    </mc:Choice>
  </mc:AlternateContent>
  <bookViews>
    <workbookView minimized="1" xWindow="0" yWindow="0" windowWidth="20490" windowHeight="7755" activeTab="1"/>
  </bookViews>
  <sheets>
    <sheet name="SOMEC_Winter_2_weeks" sheetId="1" r:id="rId1"/>
    <sheet name="SOMEC_Summer_2_weeks" sheetId="2" r:id="rId2"/>
  </sheets>
  <definedNames>
    <definedName name="_xlnm._FilterDatabase" localSheetId="1" hidden="1">SOMEC_Summer_2_weeks!$A$1:$AU$1</definedName>
    <definedName name="_xlnm._FilterDatabase" localSheetId="0" hidden="1">SOMEC_Winter_2_weeks!$A$1:$AV$340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5" i="2" l="1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8" i="2"/>
  <c r="AT129" i="2"/>
  <c r="AT130" i="2"/>
  <c r="AT131" i="2"/>
  <c r="AT132" i="2"/>
  <c r="AT133" i="2"/>
  <c r="AT134" i="2"/>
  <c r="AT135" i="2"/>
  <c r="AT136" i="2"/>
  <c r="AT137" i="2"/>
  <c r="AT138" i="2"/>
  <c r="AT139" i="2"/>
  <c r="AT140" i="2"/>
  <c r="AT141" i="2"/>
  <c r="AT142" i="2"/>
  <c r="AT143" i="2"/>
  <c r="AT144" i="2"/>
  <c r="AT145" i="2"/>
  <c r="AT146" i="2"/>
  <c r="AT147" i="2"/>
  <c r="AT148" i="2"/>
  <c r="AT149" i="2"/>
  <c r="AT150" i="2"/>
  <c r="AT151" i="2"/>
  <c r="AT152" i="2"/>
  <c r="AT153" i="2"/>
  <c r="AT154" i="2"/>
  <c r="AT155" i="2"/>
  <c r="AT156" i="2"/>
  <c r="AT157" i="2"/>
  <c r="AT158" i="2"/>
  <c r="AT159" i="2"/>
  <c r="AT160" i="2"/>
  <c r="AT161" i="2"/>
  <c r="AT162" i="2"/>
  <c r="AT163" i="2"/>
  <c r="AT164" i="2"/>
  <c r="AT165" i="2"/>
  <c r="AT166" i="2"/>
  <c r="AT167" i="2"/>
  <c r="AT168" i="2"/>
  <c r="AT169" i="2"/>
  <c r="AT170" i="2"/>
  <c r="AT171" i="2"/>
  <c r="AT172" i="2"/>
  <c r="AT173" i="2"/>
  <c r="AT174" i="2"/>
  <c r="AT175" i="2"/>
  <c r="AT176" i="2"/>
  <c r="AT177" i="2"/>
  <c r="AT178" i="2"/>
  <c r="AT179" i="2"/>
  <c r="AT180" i="2"/>
  <c r="AT181" i="2"/>
  <c r="AT182" i="2"/>
  <c r="AT183" i="2"/>
  <c r="AT184" i="2"/>
  <c r="AT185" i="2"/>
  <c r="AT186" i="2"/>
  <c r="AT187" i="2"/>
  <c r="AT188" i="2"/>
  <c r="AT189" i="2"/>
  <c r="AT190" i="2"/>
  <c r="AT191" i="2"/>
  <c r="AT192" i="2"/>
  <c r="AT193" i="2"/>
  <c r="AT194" i="2"/>
  <c r="AT195" i="2"/>
  <c r="AT196" i="2"/>
  <c r="AT197" i="2"/>
  <c r="AT198" i="2"/>
  <c r="AT199" i="2"/>
  <c r="AT200" i="2"/>
  <c r="AT201" i="2"/>
  <c r="AT202" i="2"/>
  <c r="AT203" i="2"/>
  <c r="AT204" i="2"/>
  <c r="AT205" i="2"/>
  <c r="AT206" i="2"/>
  <c r="AT207" i="2"/>
  <c r="AT208" i="2"/>
  <c r="AT209" i="2"/>
  <c r="AT210" i="2"/>
  <c r="AT211" i="2"/>
  <c r="AT212" i="2"/>
  <c r="AT213" i="2"/>
  <c r="AT214" i="2"/>
  <c r="AT215" i="2"/>
  <c r="AT216" i="2"/>
  <c r="AT217" i="2"/>
  <c r="AT218" i="2"/>
  <c r="AT219" i="2"/>
  <c r="AT220" i="2"/>
  <c r="AT221" i="2"/>
  <c r="AT222" i="2"/>
  <c r="AT223" i="2"/>
  <c r="AT224" i="2"/>
  <c r="AT225" i="2"/>
  <c r="AT226" i="2"/>
  <c r="AT227" i="2"/>
  <c r="AT228" i="2"/>
  <c r="AT229" i="2"/>
  <c r="AT230" i="2"/>
  <c r="AT231" i="2"/>
  <c r="AT232" i="2"/>
  <c r="AT233" i="2"/>
  <c r="AT234" i="2"/>
  <c r="AT235" i="2"/>
  <c r="AT236" i="2"/>
  <c r="AT237" i="2"/>
  <c r="AT238" i="2"/>
  <c r="AT239" i="2"/>
  <c r="AT240" i="2"/>
  <c r="AT241" i="2"/>
  <c r="AT242" i="2"/>
  <c r="AT243" i="2"/>
  <c r="AT244" i="2"/>
  <c r="AT245" i="2"/>
  <c r="AT246" i="2"/>
  <c r="AT247" i="2"/>
  <c r="AT248" i="2"/>
  <c r="AT249" i="2"/>
  <c r="AT250" i="2"/>
  <c r="AT251" i="2"/>
  <c r="AT252" i="2"/>
  <c r="AT253" i="2"/>
  <c r="AT254" i="2"/>
  <c r="AT255" i="2"/>
  <c r="AT256" i="2"/>
  <c r="AT257" i="2"/>
  <c r="AT258" i="2"/>
  <c r="AT259" i="2"/>
  <c r="AT260" i="2"/>
  <c r="AT261" i="2"/>
  <c r="AT262" i="2"/>
  <c r="AT263" i="2"/>
  <c r="AT264" i="2"/>
  <c r="AT265" i="2"/>
  <c r="AT266" i="2"/>
  <c r="AT267" i="2"/>
  <c r="AT268" i="2"/>
  <c r="AT269" i="2"/>
  <c r="AT270" i="2"/>
  <c r="AT271" i="2"/>
  <c r="AT272" i="2"/>
  <c r="AT273" i="2"/>
  <c r="AT274" i="2"/>
  <c r="AT275" i="2"/>
  <c r="AT276" i="2"/>
  <c r="AT277" i="2"/>
  <c r="AT278" i="2"/>
  <c r="AT279" i="2"/>
  <c r="AT280" i="2"/>
  <c r="AT281" i="2"/>
  <c r="AT282" i="2"/>
  <c r="AT283" i="2"/>
  <c r="AT284" i="2"/>
  <c r="AT285" i="2"/>
  <c r="AT286" i="2"/>
  <c r="AT287" i="2"/>
  <c r="AT288" i="2"/>
  <c r="AT289" i="2"/>
  <c r="AT290" i="2"/>
  <c r="AT291" i="2"/>
  <c r="AT292" i="2"/>
  <c r="AT293" i="2"/>
  <c r="AT294" i="2"/>
  <c r="AT295" i="2"/>
  <c r="AT296" i="2"/>
  <c r="AT297" i="2"/>
  <c r="AT298" i="2"/>
  <c r="AT299" i="2"/>
  <c r="AT300" i="2"/>
  <c r="AT301" i="2"/>
  <c r="AT302" i="2"/>
  <c r="AT303" i="2"/>
  <c r="AT304" i="2"/>
  <c r="AT305" i="2"/>
  <c r="AT306" i="2"/>
  <c r="AT307" i="2"/>
  <c r="AT308" i="2"/>
  <c r="AT309" i="2"/>
  <c r="AT310" i="2"/>
  <c r="AT311" i="2"/>
  <c r="AT312" i="2"/>
  <c r="AT313" i="2"/>
  <c r="AT314" i="2"/>
  <c r="AT315" i="2"/>
  <c r="AT316" i="2"/>
  <c r="AT317" i="2"/>
  <c r="AT318" i="2"/>
  <c r="AT319" i="2"/>
  <c r="AT320" i="2"/>
  <c r="AT321" i="2"/>
  <c r="AT322" i="2"/>
  <c r="AT323" i="2"/>
  <c r="AT324" i="2"/>
  <c r="AT325" i="2"/>
  <c r="AT326" i="2"/>
  <c r="AT327" i="2"/>
  <c r="AT328" i="2"/>
  <c r="AT329" i="2"/>
  <c r="AT330" i="2"/>
  <c r="AT331" i="2"/>
  <c r="AT332" i="2"/>
  <c r="AT333" i="2"/>
  <c r="AT334" i="2"/>
  <c r="AT335" i="2"/>
  <c r="AT336" i="2"/>
  <c r="AT337" i="2"/>
  <c r="AT338" i="2"/>
  <c r="AT339" i="2"/>
  <c r="AT340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80" i="2"/>
  <c r="AS81" i="2"/>
  <c r="AS82" i="2"/>
  <c r="AS83" i="2"/>
  <c r="AS84" i="2"/>
  <c r="AS85" i="2"/>
  <c r="AS86" i="2"/>
  <c r="AS87" i="2"/>
  <c r="AS88" i="2"/>
  <c r="AS89" i="2"/>
  <c r="AS90" i="2"/>
  <c r="AS91" i="2"/>
  <c r="AS92" i="2"/>
  <c r="AS93" i="2"/>
  <c r="AS94" i="2"/>
  <c r="AS95" i="2"/>
  <c r="AS96" i="2"/>
  <c r="AS97" i="2"/>
  <c r="AS98" i="2"/>
  <c r="AS99" i="2"/>
  <c r="AS100" i="2"/>
  <c r="AS101" i="2"/>
  <c r="AS102" i="2"/>
  <c r="AS103" i="2"/>
  <c r="AS104" i="2"/>
  <c r="AS105" i="2"/>
  <c r="AS106" i="2"/>
  <c r="AS107" i="2"/>
  <c r="AS108" i="2"/>
  <c r="AS109" i="2"/>
  <c r="AS110" i="2"/>
  <c r="AS111" i="2"/>
  <c r="AS112" i="2"/>
  <c r="AS113" i="2"/>
  <c r="AS114" i="2"/>
  <c r="AS115" i="2"/>
  <c r="AS116" i="2"/>
  <c r="AS117" i="2"/>
  <c r="AS118" i="2"/>
  <c r="AS119" i="2"/>
  <c r="AS120" i="2"/>
  <c r="AS121" i="2"/>
  <c r="AS122" i="2"/>
  <c r="AS123" i="2"/>
  <c r="AS124" i="2"/>
  <c r="AS125" i="2"/>
  <c r="AS126" i="2"/>
  <c r="AS127" i="2"/>
  <c r="AS128" i="2"/>
  <c r="AS129" i="2"/>
  <c r="AS130" i="2"/>
  <c r="AS131" i="2"/>
  <c r="AS132" i="2"/>
  <c r="AS133" i="2"/>
  <c r="AS134" i="2"/>
  <c r="AS135" i="2"/>
  <c r="AS136" i="2"/>
  <c r="AS137" i="2"/>
  <c r="AS138" i="2"/>
  <c r="AS139" i="2"/>
  <c r="AS140" i="2"/>
  <c r="AS141" i="2"/>
  <c r="AS142" i="2"/>
  <c r="AS143" i="2"/>
  <c r="AS144" i="2"/>
  <c r="AS145" i="2"/>
  <c r="AS146" i="2"/>
  <c r="AS147" i="2"/>
  <c r="AS148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S161" i="2"/>
  <c r="AS162" i="2"/>
  <c r="AS163" i="2"/>
  <c r="AS164" i="2"/>
  <c r="AS165" i="2"/>
  <c r="AS166" i="2"/>
  <c r="AS167" i="2"/>
  <c r="AS168" i="2"/>
  <c r="AS169" i="2"/>
  <c r="AS170" i="2"/>
  <c r="AS171" i="2"/>
  <c r="AS172" i="2"/>
  <c r="AS173" i="2"/>
  <c r="AS174" i="2"/>
  <c r="AS175" i="2"/>
  <c r="AS176" i="2"/>
  <c r="AS177" i="2"/>
  <c r="AS178" i="2"/>
  <c r="AS179" i="2"/>
  <c r="AS180" i="2"/>
  <c r="AS181" i="2"/>
  <c r="AS182" i="2"/>
  <c r="AS183" i="2"/>
  <c r="AS184" i="2"/>
  <c r="AS185" i="2"/>
  <c r="AS186" i="2"/>
  <c r="AS187" i="2"/>
  <c r="AS188" i="2"/>
  <c r="AS189" i="2"/>
  <c r="AS190" i="2"/>
  <c r="AS191" i="2"/>
  <c r="AS192" i="2"/>
  <c r="AS193" i="2"/>
  <c r="AS194" i="2"/>
  <c r="AS195" i="2"/>
  <c r="AS196" i="2"/>
  <c r="AS197" i="2"/>
  <c r="AS198" i="2"/>
  <c r="AS199" i="2"/>
  <c r="AS200" i="2"/>
  <c r="AS201" i="2"/>
  <c r="AS202" i="2"/>
  <c r="AS203" i="2"/>
  <c r="AS204" i="2"/>
  <c r="AS205" i="2"/>
  <c r="AS206" i="2"/>
  <c r="AS207" i="2"/>
  <c r="AS208" i="2"/>
  <c r="AS209" i="2"/>
  <c r="AS210" i="2"/>
  <c r="AS211" i="2"/>
  <c r="AS212" i="2"/>
  <c r="AS213" i="2"/>
  <c r="AS214" i="2"/>
  <c r="AS215" i="2"/>
  <c r="AS216" i="2"/>
  <c r="AS217" i="2"/>
  <c r="AS218" i="2"/>
  <c r="AS219" i="2"/>
  <c r="AS220" i="2"/>
  <c r="AS221" i="2"/>
  <c r="AS222" i="2"/>
  <c r="AS223" i="2"/>
  <c r="AS224" i="2"/>
  <c r="AS225" i="2"/>
  <c r="AS226" i="2"/>
  <c r="AS227" i="2"/>
  <c r="AS228" i="2"/>
  <c r="AS229" i="2"/>
  <c r="AS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6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302" i="2"/>
  <c r="AS303" i="2"/>
  <c r="AS304" i="2"/>
  <c r="AS305" i="2"/>
  <c r="AS306" i="2"/>
  <c r="AS307" i="2"/>
  <c r="AS308" i="2"/>
  <c r="AS309" i="2"/>
  <c r="AS310" i="2"/>
  <c r="AS311" i="2"/>
  <c r="AS312" i="2"/>
  <c r="AS313" i="2"/>
  <c r="AS314" i="2"/>
  <c r="AS315" i="2"/>
  <c r="AS316" i="2"/>
  <c r="AS317" i="2"/>
  <c r="AS318" i="2"/>
  <c r="AS319" i="2"/>
  <c r="AS320" i="2"/>
  <c r="AS321" i="2"/>
  <c r="AS322" i="2"/>
  <c r="AS323" i="2"/>
  <c r="AS324" i="2"/>
  <c r="AS325" i="2"/>
  <c r="AS326" i="2"/>
  <c r="AS327" i="2"/>
  <c r="AS328" i="2"/>
  <c r="AS329" i="2"/>
  <c r="AS330" i="2"/>
  <c r="AS331" i="2"/>
  <c r="AS332" i="2"/>
  <c r="AS333" i="2"/>
  <c r="AS334" i="2"/>
  <c r="AS335" i="2"/>
  <c r="AS336" i="2"/>
  <c r="AS337" i="2"/>
  <c r="AS338" i="2"/>
  <c r="AS339" i="2"/>
  <c r="AS340" i="2"/>
  <c r="AT4" i="2"/>
  <c r="AS4" i="2"/>
  <c r="AT5" i="1" l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T208" i="1"/>
  <c r="AT209" i="1"/>
  <c r="AT210" i="1"/>
  <c r="AT211" i="1"/>
  <c r="AT212" i="1"/>
  <c r="AT213" i="1"/>
  <c r="AT214" i="1"/>
  <c r="AT215" i="1"/>
  <c r="AT216" i="1"/>
  <c r="AT217" i="1"/>
  <c r="AT218" i="1"/>
  <c r="AT219" i="1"/>
  <c r="AT220" i="1"/>
  <c r="AT221" i="1"/>
  <c r="AT222" i="1"/>
  <c r="AT223" i="1"/>
  <c r="AT224" i="1"/>
  <c r="AT225" i="1"/>
  <c r="AT226" i="1"/>
  <c r="AT227" i="1"/>
  <c r="AT228" i="1"/>
  <c r="AT229" i="1"/>
  <c r="AT230" i="1"/>
  <c r="AT231" i="1"/>
  <c r="AT232" i="1"/>
  <c r="AT233" i="1"/>
  <c r="AT234" i="1"/>
  <c r="AT235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AT259" i="1"/>
  <c r="AT260" i="1"/>
  <c r="AT261" i="1"/>
  <c r="AT262" i="1"/>
  <c r="AT263" i="1"/>
  <c r="AT264" i="1"/>
  <c r="AT265" i="1"/>
  <c r="AT266" i="1"/>
  <c r="AT267" i="1"/>
  <c r="AT268" i="1"/>
  <c r="AT269" i="1"/>
  <c r="AT270" i="1"/>
  <c r="AT271" i="1"/>
  <c r="AT272" i="1"/>
  <c r="AT273" i="1"/>
  <c r="AT274" i="1"/>
  <c r="AT275" i="1"/>
  <c r="AT276" i="1"/>
  <c r="AT277" i="1"/>
  <c r="AT278" i="1"/>
  <c r="AT279" i="1"/>
  <c r="AT280" i="1"/>
  <c r="AT281" i="1"/>
  <c r="AT282" i="1"/>
  <c r="AT283" i="1"/>
  <c r="AT284" i="1"/>
  <c r="AT285" i="1"/>
  <c r="AT286" i="1"/>
  <c r="AT287" i="1"/>
  <c r="AT288" i="1"/>
  <c r="AT289" i="1"/>
  <c r="AT290" i="1"/>
  <c r="AT291" i="1"/>
  <c r="AT292" i="1"/>
  <c r="AT293" i="1"/>
  <c r="AT294" i="1"/>
  <c r="AT295" i="1"/>
  <c r="AT296" i="1"/>
  <c r="AT297" i="1"/>
  <c r="AT298" i="1"/>
  <c r="AT299" i="1"/>
  <c r="AT300" i="1"/>
  <c r="AT301" i="1"/>
  <c r="AT302" i="1"/>
  <c r="AT303" i="1"/>
  <c r="AT304" i="1"/>
  <c r="AT305" i="1"/>
  <c r="AT306" i="1"/>
  <c r="AT307" i="1"/>
  <c r="AT308" i="1"/>
  <c r="AT309" i="1"/>
  <c r="AT310" i="1"/>
  <c r="AT311" i="1"/>
  <c r="AT312" i="1"/>
  <c r="AT313" i="1"/>
  <c r="AT314" i="1"/>
  <c r="AT315" i="1"/>
  <c r="AT316" i="1"/>
  <c r="AT317" i="1"/>
  <c r="AT318" i="1"/>
  <c r="AT319" i="1"/>
  <c r="AT320" i="1"/>
  <c r="AT321" i="1"/>
  <c r="AT322" i="1"/>
  <c r="AT323" i="1"/>
  <c r="AT324" i="1"/>
  <c r="AT325" i="1"/>
  <c r="AT326" i="1"/>
  <c r="AT327" i="1"/>
  <c r="AT328" i="1"/>
  <c r="AT329" i="1"/>
  <c r="AT330" i="1"/>
  <c r="AT331" i="1"/>
  <c r="AT332" i="1"/>
  <c r="AT333" i="1"/>
  <c r="AT334" i="1"/>
  <c r="AT335" i="1"/>
  <c r="AT336" i="1"/>
  <c r="AT337" i="1"/>
  <c r="AT338" i="1"/>
  <c r="AT339" i="1"/>
  <c r="AT340" i="1"/>
  <c r="AT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0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202" i="1"/>
  <c r="AS203" i="1"/>
  <c r="AS204" i="1"/>
  <c r="AS205" i="1"/>
  <c r="AS206" i="1"/>
  <c r="AS207" i="1"/>
  <c r="AS208" i="1"/>
  <c r="AS209" i="1"/>
  <c r="AS210" i="1"/>
  <c r="AS211" i="1"/>
  <c r="AS212" i="1"/>
  <c r="AS213" i="1"/>
  <c r="AS214" i="1"/>
  <c r="AS215" i="1"/>
  <c r="AS216" i="1"/>
  <c r="AS217" i="1"/>
  <c r="AS218" i="1"/>
  <c r="AS219" i="1"/>
  <c r="AS220" i="1"/>
  <c r="AS221" i="1"/>
  <c r="AS222" i="1"/>
  <c r="AS223" i="1"/>
  <c r="AS224" i="1"/>
  <c r="AS225" i="1"/>
  <c r="AS226" i="1"/>
  <c r="AS227" i="1"/>
  <c r="AS228" i="1"/>
  <c r="AS229" i="1"/>
  <c r="AS230" i="1"/>
  <c r="AS231" i="1"/>
  <c r="AS232" i="1"/>
  <c r="AS233" i="1"/>
  <c r="AS234" i="1"/>
  <c r="AS235" i="1"/>
  <c r="AS236" i="1"/>
  <c r="AS237" i="1"/>
  <c r="AS238" i="1"/>
  <c r="AS239" i="1"/>
  <c r="AS240" i="1"/>
  <c r="AS241" i="1"/>
  <c r="AS242" i="1"/>
  <c r="AS243" i="1"/>
  <c r="AS244" i="1"/>
  <c r="AS245" i="1"/>
  <c r="AS246" i="1"/>
  <c r="AS247" i="1"/>
  <c r="AS248" i="1"/>
  <c r="AS249" i="1"/>
  <c r="AS250" i="1"/>
  <c r="AS251" i="1"/>
  <c r="AS252" i="1"/>
  <c r="AS253" i="1"/>
  <c r="AS254" i="1"/>
  <c r="AS255" i="1"/>
  <c r="AS256" i="1"/>
  <c r="AS257" i="1"/>
  <c r="AS258" i="1"/>
  <c r="AS259" i="1"/>
  <c r="AS260" i="1"/>
  <c r="AS261" i="1"/>
  <c r="AS262" i="1"/>
  <c r="AS263" i="1"/>
  <c r="AS264" i="1"/>
  <c r="AS265" i="1"/>
  <c r="AS266" i="1"/>
  <c r="AS267" i="1"/>
  <c r="AS268" i="1"/>
  <c r="AS269" i="1"/>
  <c r="AS270" i="1"/>
  <c r="AS271" i="1"/>
  <c r="AS272" i="1"/>
  <c r="AS273" i="1"/>
  <c r="AS274" i="1"/>
  <c r="AS275" i="1"/>
  <c r="AS276" i="1"/>
  <c r="AS277" i="1"/>
  <c r="AS278" i="1"/>
  <c r="AS279" i="1"/>
  <c r="AS280" i="1"/>
  <c r="AS281" i="1"/>
  <c r="AS282" i="1"/>
  <c r="AS283" i="1"/>
  <c r="AS284" i="1"/>
  <c r="AS285" i="1"/>
  <c r="AS286" i="1"/>
  <c r="AS287" i="1"/>
  <c r="AS288" i="1"/>
  <c r="AS289" i="1"/>
  <c r="AS290" i="1"/>
  <c r="AS291" i="1"/>
  <c r="AS292" i="1"/>
  <c r="AS293" i="1"/>
  <c r="AS294" i="1"/>
  <c r="AS295" i="1"/>
  <c r="AS296" i="1"/>
  <c r="AS297" i="1"/>
  <c r="AS298" i="1"/>
  <c r="AS299" i="1"/>
  <c r="AS300" i="1"/>
  <c r="AS301" i="1"/>
  <c r="AS302" i="1"/>
  <c r="AS303" i="1"/>
  <c r="AS304" i="1"/>
  <c r="AS305" i="1"/>
  <c r="AS306" i="1"/>
  <c r="AS307" i="1"/>
  <c r="AS308" i="1"/>
  <c r="AS309" i="1"/>
  <c r="AS310" i="1"/>
  <c r="AS311" i="1"/>
  <c r="AS312" i="1"/>
  <c r="AS313" i="1"/>
  <c r="AS314" i="1"/>
  <c r="AS315" i="1"/>
  <c r="AS316" i="1"/>
  <c r="AS317" i="1"/>
  <c r="AS318" i="1"/>
  <c r="AS319" i="1"/>
  <c r="AS320" i="1"/>
  <c r="AS321" i="1"/>
  <c r="AS322" i="1"/>
  <c r="AS323" i="1"/>
  <c r="AS324" i="1"/>
  <c r="AS325" i="1"/>
  <c r="AS326" i="1"/>
  <c r="AS327" i="1"/>
  <c r="AS328" i="1"/>
  <c r="AS329" i="1"/>
  <c r="AS330" i="1"/>
  <c r="AS331" i="1"/>
  <c r="AS332" i="1"/>
  <c r="AS333" i="1"/>
  <c r="AS334" i="1"/>
  <c r="AS335" i="1"/>
  <c r="AS336" i="1"/>
  <c r="AS337" i="1"/>
  <c r="AS338" i="1"/>
  <c r="AS339" i="1"/>
  <c r="AS340" i="1"/>
  <c r="AS4" i="1"/>
</calcChain>
</file>

<file path=xl/sharedStrings.xml><?xml version="1.0" encoding="utf-8"?>
<sst xmlns="http://schemas.openxmlformats.org/spreadsheetml/2006/main" count="272" uniqueCount="55">
  <si>
    <t>Date</t>
  </si>
  <si>
    <t>Hour</t>
  </si>
  <si>
    <t>F_VE_1</t>
  </si>
  <si>
    <t>F_VE_2</t>
  </si>
  <si>
    <t>F_VI_1</t>
  </si>
  <si>
    <t>F_VI_2</t>
  </si>
  <si>
    <t>F_VI_3</t>
  </si>
  <si>
    <t>F_VI_4</t>
  </si>
  <si>
    <t>S_INT</t>
  </si>
  <si>
    <r>
      <t>t</t>
    </r>
    <r>
      <rPr>
        <b/>
        <vertAlign val="subscript"/>
        <sz val="10"/>
        <rFont val="Arial"/>
        <family val="2"/>
      </rPr>
      <t>sol</t>
    </r>
  </si>
  <si>
    <t>L_INT</t>
  </si>
  <si>
    <t>A_1</t>
  </si>
  <si>
    <t>T_INT_1</t>
  </si>
  <si>
    <t>T_INT_2</t>
  </si>
  <si>
    <t>T_AR_IN_1</t>
  </si>
  <si>
    <t>T_AR_IN_2</t>
  </si>
  <si>
    <r>
      <t>T</t>
    </r>
    <r>
      <rPr>
        <b/>
        <vertAlign val="subscript"/>
        <sz val="10"/>
        <rFont val="Arial"/>
        <family val="2"/>
      </rPr>
      <t>AR_IN_av</t>
    </r>
  </si>
  <si>
    <t>T_AR_1</t>
  </si>
  <si>
    <t>T_AR_2</t>
  </si>
  <si>
    <t>T_AR_3</t>
  </si>
  <si>
    <t>T_AR_4</t>
  </si>
  <si>
    <r>
      <t>T</t>
    </r>
    <r>
      <rPr>
        <b/>
        <vertAlign val="subscript"/>
        <sz val="10"/>
        <rFont val="Arial"/>
        <family val="2"/>
      </rPr>
      <t>AR_EXH_av</t>
    </r>
  </si>
  <si>
    <t>T_AR_EXH_1</t>
  </si>
  <si>
    <t>T_AR_EXH_2</t>
  </si>
  <si>
    <t>T_VE_1</t>
  </si>
  <si>
    <t>T_VE_2</t>
  </si>
  <si>
    <t>T_VE_3</t>
  </si>
  <si>
    <t>T_VE_4</t>
  </si>
  <si>
    <t>T_VE_5</t>
  </si>
  <si>
    <t>T_VI_1</t>
  </si>
  <si>
    <t>T_VI_2</t>
  </si>
  <si>
    <t>T_VI_3</t>
  </si>
  <si>
    <t>T_VI_4</t>
  </si>
  <si>
    <t>T_SC_1</t>
  </si>
  <si>
    <t>T_SC_2</t>
  </si>
  <si>
    <t>T_SC_3</t>
  </si>
  <si>
    <t>T_SC_4</t>
  </si>
  <si>
    <t>T_SC_5</t>
  </si>
  <si>
    <t>FC_A</t>
  </si>
  <si>
    <t>FC_B</t>
  </si>
  <si>
    <t>T_MORSETTI</t>
  </si>
  <si>
    <t>Sensor n° --&gt;</t>
  </si>
  <si>
    <t>-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</si>
  <si>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</si>
  <si>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[lx]</t>
  </si>
  <si>
    <t>[mV]</t>
  </si>
  <si>
    <t>[°C]</t>
  </si>
  <si>
    <t>Date Hour</t>
  </si>
  <si>
    <t>T_OUT</t>
  </si>
  <si>
    <t>S_OUT</t>
  </si>
  <si>
    <t>L_OUT</t>
  </si>
  <si>
    <t>S_OUT_Diretta</t>
  </si>
  <si>
    <t>S_OUT_B</t>
  </si>
  <si>
    <t>S_OUT_Diffusa</t>
  </si>
  <si>
    <t>S_OUT_D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</si>
</sst>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h\:mm"/>
    <numFmt numFmtId="165" formatCode="0.0"/>
    <numFmt numFmtId="166" formatCode="dd/mm/yyyy\ hh\:mm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7"/>
      <name val="Arial"/>
      <family val="2"/>
    </font>
    <font>
      <b/>
      <sz val="16"/>
      <name val="Symbol"/>
      <family val="1"/>
      <charset val="2"/>
    </font>
    <font>
      <b/>
      <vertAlign val="subscript"/>
      <sz val="10"/>
      <name val="Arial"/>
      <family val="2"/>
    </font>
    <font>
      <sz val="7"/>
      <name val="Arial"/>
      <family val="2"/>
    </font>
    <font>
      <sz val="6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2" fillId="3" borderId="0" xfId="0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2" fontId="5" fillId="5" borderId="0" xfId="0" applyNumberFormat="1" applyFont="1" applyFill="1" applyAlignment="1">
      <alignment horizontal="center"/>
    </xf>
    <xf numFmtId="2" fontId="2" fillId="6" borderId="0" xfId="0" applyNumberFormat="1" applyFont="1" applyFill="1" applyAlignment="1">
      <alignment horizontal="center"/>
    </xf>
    <xf numFmtId="2" fontId="2" fillId="7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/>
    <xf numFmtId="166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SOMEC_Winter_2_weeks!$Z$1:$Z$3</c:f>
              <c:strCache>
                <c:ptCount val="3"/>
                <c:pt idx="0">
                  <c:v>T_VE_1</c:v>
                </c:pt>
                <c:pt idx="1">
                  <c:v>T_VE_1</c:v>
                </c:pt>
                <c:pt idx="2">
                  <c:v>[°C]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SOMEC_Winter_2_weeks!$C$4:$C$340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  <c:pt idx="336">
                  <c:v>39832</c:v>
                </c:pt>
              </c:numCache>
            </c:numRef>
          </c:xVal>
          <c:yVal>
            <c:numRef>
              <c:f>SOMEC_Winter_2_weeks!$Z$4:$Z$340</c:f>
              <c:numCache>
                <c:formatCode>0.00</c:formatCode>
                <c:ptCount val="337"/>
                <c:pt idx="0">
                  <c:v>-1.709742629</c:v>
                </c:pt>
                <c:pt idx="1">
                  <c:v>-2.0787073325000001</c:v>
                </c:pt>
                <c:pt idx="2">
                  <c:v>-2.4442505475000003</c:v>
                </c:pt>
                <c:pt idx="3">
                  <c:v>-2.6664469200000003</c:v>
                </c:pt>
                <c:pt idx="4">
                  <c:v>-2.0570662925000001</c:v>
                </c:pt>
                <c:pt idx="5">
                  <c:v>-1.6555398389999998</c:v>
                </c:pt>
                <c:pt idx="6">
                  <c:v>-1.39844228</c:v>
                </c:pt>
                <c:pt idx="7">
                  <c:v>-1.6076615427499998</c:v>
                </c:pt>
                <c:pt idx="8">
                  <c:v>-1.8470680525000001</c:v>
                </c:pt>
                <c:pt idx="9">
                  <c:v>-1.6404662535000001</c:v>
                </c:pt>
                <c:pt idx="10">
                  <c:v>-0.59943203950000012</c:v>
                </c:pt>
                <c:pt idx="11">
                  <c:v>3.6901827725</c:v>
                </c:pt>
                <c:pt idx="12">
                  <c:v>15.484524524999999</c:v>
                </c:pt>
                <c:pt idx="13">
                  <c:v>23.7534557</c:v>
                </c:pt>
                <c:pt idx="14">
                  <c:v>26.836302000000003</c:v>
                </c:pt>
                <c:pt idx="15">
                  <c:v>22.753559500000001</c:v>
                </c:pt>
                <c:pt idx="16">
                  <c:v>14.970549824999999</c:v>
                </c:pt>
                <c:pt idx="17">
                  <c:v>10.761567925</c:v>
                </c:pt>
                <c:pt idx="18">
                  <c:v>7.0382820974999998</c:v>
                </c:pt>
                <c:pt idx="19">
                  <c:v>4.5201066374999996</c:v>
                </c:pt>
                <c:pt idx="20">
                  <c:v>2.8852312650000003</c:v>
                </c:pt>
                <c:pt idx="21">
                  <c:v>2.2792070025000006</c:v>
                </c:pt>
                <c:pt idx="22">
                  <c:v>2.0976627225</c:v>
                </c:pt>
                <c:pt idx="23">
                  <c:v>2.0647753550000001</c:v>
                </c:pt>
                <c:pt idx="24">
                  <c:v>1.8327854100000001</c:v>
                </c:pt>
                <c:pt idx="25">
                  <c:v>1.7714440824999997</c:v>
                </c:pt>
                <c:pt idx="26">
                  <c:v>2.3496906675</c:v>
                </c:pt>
                <c:pt idx="27">
                  <c:v>2.8373404450000002</c:v>
                </c:pt>
                <c:pt idx="28">
                  <c:v>2.1953229250000001</c:v>
                </c:pt>
                <c:pt idx="29">
                  <c:v>2.3095645725000002</c:v>
                </c:pt>
                <c:pt idx="30">
                  <c:v>2.3170537750000002</c:v>
                </c:pt>
                <c:pt idx="31">
                  <c:v>2.123386505</c:v>
                </c:pt>
                <c:pt idx="32">
                  <c:v>2.1051519250000004</c:v>
                </c:pt>
                <c:pt idx="33">
                  <c:v>2.0974372949999998</c:v>
                </c:pt>
                <c:pt idx="34">
                  <c:v>2.5646232649999998</c:v>
                </c:pt>
                <c:pt idx="35">
                  <c:v>3.9136064724999997</c:v>
                </c:pt>
                <c:pt idx="36">
                  <c:v>5.4861386175</c:v>
                </c:pt>
                <c:pt idx="37">
                  <c:v>8.1514681400000004</c:v>
                </c:pt>
                <c:pt idx="38">
                  <c:v>7.9912643300000008</c:v>
                </c:pt>
                <c:pt idx="39">
                  <c:v>8.1038778899999997</c:v>
                </c:pt>
                <c:pt idx="40">
                  <c:v>7.3144057374999996</c:v>
                </c:pt>
                <c:pt idx="41">
                  <c:v>6.1917517400000008</c:v>
                </c:pt>
                <c:pt idx="42">
                  <c:v>5.4860634750000008</c:v>
                </c:pt>
                <c:pt idx="43">
                  <c:v>4.8624057724999998</c:v>
                </c:pt>
                <c:pt idx="44">
                  <c:v>4.7242437624999996</c:v>
                </c:pt>
                <c:pt idx="45">
                  <c:v>4.6538101924999999</c:v>
                </c:pt>
                <c:pt idx="46">
                  <c:v>4.5135942875000001</c:v>
                </c:pt>
                <c:pt idx="47">
                  <c:v>4.2521484825</c:v>
                </c:pt>
                <c:pt idx="48">
                  <c:v>4.1463478425</c:v>
                </c:pt>
                <c:pt idx="49">
                  <c:v>3.9493492549999996</c:v>
                </c:pt>
                <c:pt idx="50">
                  <c:v>3.8962986500000003</c:v>
                </c:pt>
                <c:pt idx="51">
                  <c:v>3.8860542225000003</c:v>
                </c:pt>
                <c:pt idx="52">
                  <c:v>3.7840608025</c:v>
                </c:pt>
                <c:pt idx="53">
                  <c:v>3.7815059575000003</c:v>
                </c:pt>
                <c:pt idx="54">
                  <c:v>3.7924517149999999</c:v>
                </c:pt>
                <c:pt idx="55">
                  <c:v>3.7793769199999998</c:v>
                </c:pt>
                <c:pt idx="56">
                  <c:v>3.6987991124999997</c:v>
                </c:pt>
                <c:pt idx="57">
                  <c:v>3.5284510650000005</c:v>
                </c:pt>
                <c:pt idx="58">
                  <c:v>4.0283240225000005</c:v>
                </c:pt>
                <c:pt idx="59">
                  <c:v>4.5765637024999997</c:v>
                </c:pt>
                <c:pt idx="60">
                  <c:v>5.2941745774999998</c:v>
                </c:pt>
                <c:pt idx="61">
                  <c:v>6.7430472149999998</c:v>
                </c:pt>
                <c:pt idx="62">
                  <c:v>9.1583776400000012</c:v>
                </c:pt>
                <c:pt idx="63">
                  <c:v>9.8513417749999999</c:v>
                </c:pt>
                <c:pt idx="64">
                  <c:v>9.5758192750000006</c:v>
                </c:pt>
                <c:pt idx="65">
                  <c:v>8.5398296274999996</c:v>
                </c:pt>
                <c:pt idx="66">
                  <c:v>7.2839479774999996</c:v>
                </c:pt>
                <c:pt idx="67">
                  <c:v>6.4023260725000011</c:v>
                </c:pt>
                <c:pt idx="68">
                  <c:v>5.9288531799999999</c:v>
                </c:pt>
                <c:pt idx="69">
                  <c:v>5.9465617625</c:v>
                </c:pt>
                <c:pt idx="70">
                  <c:v>6.0043713924999995</c:v>
                </c:pt>
                <c:pt idx="71">
                  <c:v>6.0050727225000005</c:v>
                </c:pt>
                <c:pt idx="72">
                  <c:v>6.0766334300000002</c:v>
                </c:pt>
                <c:pt idx="73">
                  <c:v>5.9846339625000002</c:v>
                </c:pt>
                <c:pt idx="74">
                  <c:v>5.7073831849999994</c:v>
                </c:pt>
                <c:pt idx="75">
                  <c:v>5.5542928649999999</c:v>
                </c:pt>
                <c:pt idx="76">
                  <c:v>5.403907675000001</c:v>
                </c:pt>
                <c:pt idx="77">
                  <c:v>5.3456471900000002</c:v>
                </c:pt>
                <c:pt idx="78">
                  <c:v>5.6120524000000005</c:v>
                </c:pt>
                <c:pt idx="79">
                  <c:v>5.42299387</c:v>
                </c:pt>
                <c:pt idx="80">
                  <c:v>5.0602058799999998</c:v>
                </c:pt>
                <c:pt idx="81">
                  <c:v>4.5078333624999996</c:v>
                </c:pt>
                <c:pt idx="82">
                  <c:v>4.4077936475000001</c:v>
                </c:pt>
                <c:pt idx="83">
                  <c:v>4.9217182524999998</c:v>
                </c:pt>
                <c:pt idx="84">
                  <c:v>5.7179782774999994</c:v>
                </c:pt>
                <c:pt idx="85">
                  <c:v>6.3281353774999998</c:v>
                </c:pt>
                <c:pt idx="86">
                  <c:v>6.5293669925</c:v>
                </c:pt>
                <c:pt idx="87">
                  <c:v>6.5693177550000001</c:v>
                </c:pt>
                <c:pt idx="88">
                  <c:v>6.1718389775000002</c:v>
                </c:pt>
                <c:pt idx="89">
                  <c:v>5.7053292899999999</c:v>
                </c:pt>
                <c:pt idx="90">
                  <c:v>4.2803519674999997</c:v>
                </c:pt>
                <c:pt idx="91">
                  <c:v>2.443994505</c:v>
                </c:pt>
                <c:pt idx="92">
                  <c:v>1.4975496700000002</c:v>
                </c:pt>
                <c:pt idx="93">
                  <c:v>1.0092486575000001</c:v>
                </c:pt>
                <c:pt idx="94">
                  <c:v>0.67634233499999996</c:v>
                </c:pt>
                <c:pt idx="95">
                  <c:v>0.23329965024999988</c:v>
                </c:pt>
                <c:pt idx="96">
                  <c:v>-0.17739669299999999</c:v>
                </c:pt>
                <c:pt idx="97">
                  <c:v>-0.53193153174999996</c:v>
                </c:pt>
                <c:pt idx="98">
                  <c:v>-0.74796621924999995</c:v>
                </c:pt>
                <c:pt idx="99">
                  <c:v>-1.0854537295</c:v>
                </c:pt>
                <c:pt idx="100">
                  <c:v>-1.3155325502499999</c:v>
                </c:pt>
                <c:pt idx="101">
                  <c:v>-1.4951406585</c:v>
                </c:pt>
                <c:pt idx="102">
                  <c:v>-1.9839751827500001</c:v>
                </c:pt>
                <c:pt idx="103">
                  <c:v>-2.4143688800000001</c:v>
                </c:pt>
                <c:pt idx="104">
                  <c:v>-2.54832291</c:v>
                </c:pt>
                <c:pt idx="105">
                  <c:v>-2.4591287624999998</c:v>
                </c:pt>
                <c:pt idx="106">
                  <c:v>1.15879976575</c:v>
                </c:pt>
                <c:pt idx="107">
                  <c:v>10.062767722499999</c:v>
                </c:pt>
                <c:pt idx="108">
                  <c:v>17.57323555</c:v>
                </c:pt>
                <c:pt idx="109">
                  <c:v>22.684929350000001</c:v>
                </c:pt>
                <c:pt idx="110">
                  <c:v>24.306504499999999</c:v>
                </c:pt>
                <c:pt idx="111">
                  <c:v>23.739429100000002</c:v>
                </c:pt>
                <c:pt idx="112">
                  <c:v>22.583987925000002</c:v>
                </c:pt>
                <c:pt idx="113">
                  <c:v>18.85767135</c:v>
                </c:pt>
                <c:pt idx="114">
                  <c:v>9.0361708875000009</c:v>
                </c:pt>
                <c:pt idx="115">
                  <c:v>4.4882462174999995</c:v>
                </c:pt>
                <c:pt idx="116">
                  <c:v>2.5926514175000004</c:v>
                </c:pt>
                <c:pt idx="117">
                  <c:v>1.3938279725000002</c:v>
                </c:pt>
                <c:pt idx="118">
                  <c:v>0.6087140849999999</c:v>
                </c:pt>
                <c:pt idx="119">
                  <c:v>2.3354010000000008E-2</c:v>
                </c:pt>
                <c:pt idx="120">
                  <c:v>-0.43828644350000001</c:v>
                </c:pt>
                <c:pt idx="121">
                  <c:v>-0.65653783475000005</c:v>
                </c:pt>
                <c:pt idx="122">
                  <c:v>-0.86615034324999995</c:v>
                </c:pt>
                <c:pt idx="123">
                  <c:v>-1.1145263627499999</c:v>
                </c:pt>
                <c:pt idx="124">
                  <c:v>-1.3805533555</c:v>
                </c:pt>
                <c:pt idx="125">
                  <c:v>-1.6875455345000001</c:v>
                </c:pt>
                <c:pt idx="126">
                  <c:v>-1.8600426575000002</c:v>
                </c:pt>
                <c:pt idx="127">
                  <c:v>-1.8791789475</c:v>
                </c:pt>
                <c:pt idx="128">
                  <c:v>-1.6970786130000002</c:v>
                </c:pt>
                <c:pt idx="129">
                  <c:v>-1.6060910645000002</c:v>
                </c:pt>
                <c:pt idx="130">
                  <c:v>0.56145696675000001</c:v>
                </c:pt>
                <c:pt idx="131">
                  <c:v>10.388435317500001</c:v>
                </c:pt>
                <c:pt idx="132">
                  <c:v>19.596823075</c:v>
                </c:pt>
                <c:pt idx="133">
                  <c:v>25.108024500000003</c:v>
                </c:pt>
                <c:pt idx="134">
                  <c:v>27.792114600000001</c:v>
                </c:pt>
                <c:pt idx="135">
                  <c:v>29.992036525000003</c:v>
                </c:pt>
                <c:pt idx="136">
                  <c:v>28.016540199999998</c:v>
                </c:pt>
                <c:pt idx="137">
                  <c:v>23.96535755</c:v>
                </c:pt>
                <c:pt idx="138">
                  <c:v>13.032374275</c:v>
                </c:pt>
                <c:pt idx="139">
                  <c:v>7.6938503149999997</c:v>
                </c:pt>
                <c:pt idx="140">
                  <c:v>4.9983886499999999</c:v>
                </c:pt>
                <c:pt idx="141">
                  <c:v>3.7092439200000005</c:v>
                </c:pt>
                <c:pt idx="142">
                  <c:v>3.0492923899999997</c:v>
                </c:pt>
                <c:pt idx="143">
                  <c:v>1.9887060975000002</c:v>
                </c:pt>
                <c:pt idx="144">
                  <c:v>1.2071990499999998</c:v>
                </c:pt>
                <c:pt idx="145">
                  <c:v>0.95810166249999995</c:v>
                </c:pt>
                <c:pt idx="146">
                  <c:v>0.61590271750000003</c:v>
                </c:pt>
                <c:pt idx="147">
                  <c:v>7.5272468000000009E-2</c:v>
                </c:pt>
                <c:pt idx="148">
                  <c:v>-0.279390113</c:v>
                </c:pt>
                <c:pt idx="149">
                  <c:v>-0.18269423925000003</c:v>
                </c:pt>
                <c:pt idx="150">
                  <c:v>0.14942308699999998</c:v>
                </c:pt>
                <c:pt idx="151">
                  <c:v>0.44613076249999994</c:v>
                </c:pt>
                <c:pt idx="152">
                  <c:v>0.14165585724999999</c:v>
                </c:pt>
                <c:pt idx="153">
                  <c:v>-6.5354216000000048E-2</c:v>
                </c:pt>
                <c:pt idx="154">
                  <c:v>0.81826146999999994</c:v>
                </c:pt>
                <c:pt idx="155">
                  <c:v>6.7709250824999998</c:v>
                </c:pt>
                <c:pt idx="156">
                  <c:v>15.315203425000002</c:v>
                </c:pt>
                <c:pt idx="157">
                  <c:v>24.097357875</c:v>
                </c:pt>
                <c:pt idx="158">
                  <c:v>29.41569355</c:v>
                </c:pt>
                <c:pt idx="159">
                  <c:v>29.900362675</c:v>
                </c:pt>
                <c:pt idx="160">
                  <c:v>30.2788304</c:v>
                </c:pt>
                <c:pt idx="161">
                  <c:v>26.54024055</c:v>
                </c:pt>
                <c:pt idx="162">
                  <c:v>15.283393100000001</c:v>
                </c:pt>
                <c:pt idx="163">
                  <c:v>9.2830891424999997</c:v>
                </c:pt>
                <c:pt idx="164">
                  <c:v>6.4829790224999995</c:v>
                </c:pt>
                <c:pt idx="165">
                  <c:v>5.0635121500000002</c:v>
                </c:pt>
                <c:pt idx="166">
                  <c:v>4.4631987175000001</c:v>
                </c:pt>
                <c:pt idx="167">
                  <c:v>3.7145790375000001</c:v>
                </c:pt>
                <c:pt idx="168">
                  <c:v>2.9390583425000001</c:v>
                </c:pt>
                <c:pt idx="169">
                  <c:v>2.753481415</c:v>
                </c:pt>
                <c:pt idx="170">
                  <c:v>2.6688208649999998</c:v>
                </c:pt>
                <c:pt idx="171">
                  <c:v>1.7258075374999997</c:v>
                </c:pt>
                <c:pt idx="172">
                  <c:v>1.2176438575000001</c:v>
                </c:pt>
                <c:pt idx="173">
                  <c:v>0.68763875750000003</c:v>
                </c:pt>
                <c:pt idx="174">
                  <c:v>0.54283915999999999</c:v>
                </c:pt>
                <c:pt idx="175">
                  <c:v>0.69763270999999993</c:v>
                </c:pt>
                <c:pt idx="176">
                  <c:v>0.53031541000000004</c:v>
                </c:pt>
                <c:pt idx="177">
                  <c:v>0.30734256500000001</c:v>
                </c:pt>
                <c:pt idx="178">
                  <c:v>4.4587903574999999</c:v>
                </c:pt>
                <c:pt idx="179">
                  <c:v>14.11768245</c:v>
                </c:pt>
                <c:pt idx="180">
                  <c:v>22.836216250000003</c:v>
                </c:pt>
                <c:pt idx="181">
                  <c:v>27.522603499999999</c:v>
                </c:pt>
                <c:pt idx="182">
                  <c:v>30.540326300000004</c:v>
                </c:pt>
                <c:pt idx="183">
                  <c:v>31.380920400000001</c:v>
                </c:pt>
                <c:pt idx="184">
                  <c:v>29.671929474999999</c:v>
                </c:pt>
                <c:pt idx="185">
                  <c:v>25.364260425000001</c:v>
                </c:pt>
                <c:pt idx="186">
                  <c:v>14.445554225000002</c:v>
                </c:pt>
                <c:pt idx="187">
                  <c:v>8.5457157899999991</c:v>
                </c:pt>
                <c:pt idx="188">
                  <c:v>5.5771361850000005</c:v>
                </c:pt>
                <c:pt idx="189">
                  <c:v>3.8632109025000001</c:v>
                </c:pt>
                <c:pt idx="190">
                  <c:v>3.0245955549999999</c:v>
                </c:pt>
                <c:pt idx="191">
                  <c:v>2.0165589174999998</c:v>
                </c:pt>
                <c:pt idx="192">
                  <c:v>1.3405769875000002</c:v>
                </c:pt>
                <c:pt idx="193">
                  <c:v>0.85515643750000003</c:v>
                </c:pt>
                <c:pt idx="194">
                  <c:v>0.4849042925</c:v>
                </c:pt>
                <c:pt idx="195">
                  <c:v>0.12219645449999997</c:v>
                </c:pt>
                <c:pt idx="196">
                  <c:v>-0.17997909025000003</c:v>
                </c:pt>
                <c:pt idx="197">
                  <c:v>-0.53570618999999997</c:v>
                </c:pt>
                <c:pt idx="198">
                  <c:v>-0.62223027400000008</c:v>
                </c:pt>
                <c:pt idx="199">
                  <c:v>-0.6450084705000001</c:v>
                </c:pt>
                <c:pt idx="200">
                  <c:v>-0.76345809799999997</c:v>
                </c:pt>
                <c:pt idx="201">
                  <c:v>-0.59083323274999999</c:v>
                </c:pt>
                <c:pt idx="202">
                  <c:v>0.10274206124999999</c:v>
                </c:pt>
                <c:pt idx="203">
                  <c:v>1.9217541300000003</c:v>
                </c:pt>
                <c:pt idx="204">
                  <c:v>7.4066556800000001</c:v>
                </c:pt>
                <c:pt idx="205">
                  <c:v>8.5431609450000003</c:v>
                </c:pt>
                <c:pt idx="206">
                  <c:v>15.070739825</c:v>
                </c:pt>
                <c:pt idx="207">
                  <c:v>25.855441900000002</c:v>
                </c:pt>
                <c:pt idx="208">
                  <c:v>27.170185175000004</c:v>
                </c:pt>
                <c:pt idx="209">
                  <c:v>21.373692724999998</c:v>
                </c:pt>
                <c:pt idx="210">
                  <c:v>13.394310650000001</c:v>
                </c:pt>
                <c:pt idx="211">
                  <c:v>8.238708582500001</c:v>
                </c:pt>
                <c:pt idx="212">
                  <c:v>5.9180577075</c:v>
                </c:pt>
                <c:pt idx="213">
                  <c:v>4.7896177375000004</c:v>
                </c:pt>
                <c:pt idx="214">
                  <c:v>5.0372874175000009</c:v>
                </c:pt>
                <c:pt idx="215">
                  <c:v>5.6742703900000002</c:v>
                </c:pt>
                <c:pt idx="216">
                  <c:v>5.8141105824999997</c:v>
                </c:pt>
                <c:pt idx="217">
                  <c:v>5.6352463850000003</c:v>
                </c:pt>
                <c:pt idx="218">
                  <c:v>5.5236597725000003</c:v>
                </c:pt>
                <c:pt idx="219">
                  <c:v>5.7420990200000004</c:v>
                </c:pt>
                <c:pt idx="220">
                  <c:v>6.1632977799999997</c:v>
                </c:pt>
                <c:pt idx="221">
                  <c:v>6.4445561575000001</c:v>
                </c:pt>
                <c:pt idx="222">
                  <c:v>6.4423770249999999</c:v>
                </c:pt>
                <c:pt idx="223">
                  <c:v>6.6726386924999996</c:v>
                </c:pt>
                <c:pt idx="224">
                  <c:v>6.48901547</c:v>
                </c:pt>
                <c:pt idx="225">
                  <c:v>6.585273012500001</c:v>
                </c:pt>
                <c:pt idx="226">
                  <c:v>6.7661660574999996</c:v>
                </c:pt>
                <c:pt idx="227">
                  <c:v>6.50113846</c:v>
                </c:pt>
                <c:pt idx="228">
                  <c:v>6.7895353749999998</c:v>
                </c:pt>
                <c:pt idx="229">
                  <c:v>7.849445385000001</c:v>
                </c:pt>
                <c:pt idx="230">
                  <c:v>8.4509110024999998</c:v>
                </c:pt>
                <c:pt idx="231">
                  <c:v>8.9334510900000001</c:v>
                </c:pt>
                <c:pt idx="232">
                  <c:v>9.0376236425000016</c:v>
                </c:pt>
                <c:pt idx="233">
                  <c:v>8.5369241174999999</c:v>
                </c:pt>
                <c:pt idx="234">
                  <c:v>8.2659602625000002</c:v>
                </c:pt>
                <c:pt idx="235">
                  <c:v>7.9591033400000004</c:v>
                </c:pt>
                <c:pt idx="236">
                  <c:v>7.7952425950000004</c:v>
                </c:pt>
                <c:pt idx="237">
                  <c:v>7.6806753300000006</c:v>
                </c:pt>
                <c:pt idx="238">
                  <c:v>7.4907902324999993</c:v>
                </c:pt>
                <c:pt idx="239">
                  <c:v>7.4276955799999991</c:v>
                </c:pt>
                <c:pt idx="240">
                  <c:v>7.3340680249999997</c:v>
                </c:pt>
                <c:pt idx="241">
                  <c:v>7.2798151399999993</c:v>
                </c:pt>
                <c:pt idx="242">
                  <c:v>7.1752668750000002</c:v>
                </c:pt>
                <c:pt idx="243">
                  <c:v>7.0495033774999998</c:v>
                </c:pt>
                <c:pt idx="244">
                  <c:v>7.0171670549999998</c:v>
                </c:pt>
                <c:pt idx="245">
                  <c:v>6.7742313525000002</c:v>
                </c:pt>
                <c:pt idx="246">
                  <c:v>6.7479314774999999</c:v>
                </c:pt>
                <c:pt idx="247">
                  <c:v>6.6696329924999995</c:v>
                </c:pt>
                <c:pt idx="248">
                  <c:v>6.6036328300000005</c:v>
                </c:pt>
                <c:pt idx="249">
                  <c:v>6.5821671224999996</c:v>
                </c:pt>
                <c:pt idx="250">
                  <c:v>6.7492088999999993</c:v>
                </c:pt>
                <c:pt idx="251">
                  <c:v>7.2086551925000011</c:v>
                </c:pt>
                <c:pt idx="252">
                  <c:v>7.79389003</c:v>
                </c:pt>
                <c:pt idx="253">
                  <c:v>8.196102784999999</c:v>
                </c:pt>
                <c:pt idx="254">
                  <c:v>8.5250015075000007</c:v>
                </c:pt>
                <c:pt idx="255">
                  <c:v>9.2806344875000004</c:v>
                </c:pt>
                <c:pt idx="256">
                  <c:v>9.4253338950000014</c:v>
                </c:pt>
                <c:pt idx="257">
                  <c:v>9.0966605999999999</c:v>
                </c:pt>
                <c:pt idx="258">
                  <c:v>8.6541213700000004</c:v>
                </c:pt>
                <c:pt idx="259">
                  <c:v>7.9833493199999985</c:v>
                </c:pt>
                <c:pt idx="260">
                  <c:v>7.4402193299999997</c:v>
                </c:pt>
                <c:pt idx="261">
                  <c:v>6.8456668225000001</c:v>
                </c:pt>
                <c:pt idx="262">
                  <c:v>6.285780055</c:v>
                </c:pt>
                <c:pt idx="263">
                  <c:v>5.5719263050000007</c:v>
                </c:pt>
                <c:pt idx="264">
                  <c:v>4.8717735374999993</c:v>
                </c:pt>
                <c:pt idx="265">
                  <c:v>4.0818254825000002</c:v>
                </c:pt>
                <c:pt idx="266">
                  <c:v>3.4763021700000003</c:v>
                </c:pt>
                <c:pt idx="267">
                  <c:v>3.0589857725000003</c:v>
                </c:pt>
                <c:pt idx="268">
                  <c:v>2.8838787000000004</c:v>
                </c:pt>
                <c:pt idx="269">
                  <c:v>2.5741914100000001</c:v>
                </c:pt>
                <c:pt idx="270">
                  <c:v>2.1977024375000003</c:v>
                </c:pt>
                <c:pt idx="271">
                  <c:v>1.7481248599999999</c:v>
                </c:pt>
                <c:pt idx="272">
                  <c:v>1.628948855</c:v>
                </c:pt>
                <c:pt idx="273">
                  <c:v>1.6039013549999999</c:v>
                </c:pt>
                <c:pt idx="274">
                  <c:v>5.0597299775</c:v>
                </c:pt>
                <c:pt idx="275">
                  <c:v>13.314409125000001</c:v>
                </c:pt>
                <c:pt idx="276">
                  <c:v>20.765789900000001</c:v>
                </c:pt>
                <c:pt idx="277">
                  <c:v>26.364657575000003</c:v>
                </c:pt>
                <c:pt idx="278">
                  <c:v>29.158956674999999</c:v>
                </c:pt>
                <c:pt idx="279">
                  <c:v>29.520893049999998</c:v>
                </c:pt>
                <c:pt idx="280">
                  <c:v>27.787856525000002</c:v>
                </c:pt>
                <c:pt idx="281">
                  <c:v>23.881197950000004</c:v>
                </c:pt>
                <c:pt idx="282">
                  <c:v>14.988834499999999</c:v>
                </c:pt>
                <c:pt idx="283">
                  <c:v>9.4137619500000014</c:v>
                </c:pt>
                <c:pt idx="284">
                  <c:v>6.7410935100000007</c:v>
                </c:pt>
                <c:pt idx="285">
                  <c:v>5.2283998425</c:v>
                </c:pt>
                <c:pt idx="286">
                  <c:v>4.5219851999999996</c:v>
                </c:pt>
                <c:pt idx="287">
                  <c:v>4.0521692424999998</c:v>
                </c:pt>
                <c:pt idx="288">
                  <c:v>3.5670492624999999</c:v>
                </c:pt>
                <c:pt idx="289">
                  <c:v>3.2736177999999998</c:v>
                </c:pt>
                <c:pt idx="290">
                  <c:v>2.7822108974999997</c:v>
                </c:pt>
                <c:pt idx="291">
                  <c:v>2.4603254749999999</c:v>
                </c:pt>
                <c:pt idx="292">
                  <c:v>2.1913904674999998</c:v>
                </c:pt>
                <c:pt idx="293">
                  <c:v>2.1039746924999996</c:v>
                </c:pt>
                <c:pt idx="294">
                  <c:v>2.4523854174999999</c:v>
                </c:pt>
                <c:pt idx="295">
                  <c:v>2.9674371599999998</c:v>
                </c:pt>
                <c:pt idx="296">
                  <c:v>3.0592863425000001</c:v>
                </c:pt>
                <c:pt idx="297">
                  <c:v>3.919693015</c:v>
                </c:pt>
                <c:pt idx="298">
                  <c:v>4.8742031450000001</c:v>
                </c:pt>
                <c:pt idx="299">
                  <c:v>5.7862577625</c:v>
                </c:pt>
                <c:pt idx="300">
                  <c:v>6.6615927450000001</c:v>
                </c:pt>
                <c:pt idx="301">
                  <c:v>7.6026273199999999</c:v>
                </c:pt>
                <c:pt idx="302">
                  <c:v>11.532880639999998</c:v>
                </c:pt>
                <c:pt idx="303">
                  <c:v>14.062327475</c:v>
                </c:pt>
                <c:pt idx="304">
                  <c:v>11.613934350000001</c:v>
                </c:pt>
                <c:pt idx="305">
                  <c:v>9.9302413999999999</c:v>
                </c:pt>
                <c:pt idx="306">
                  <c:v>8.1154498349999997</c:v>
                </c:pt>
                <c:pt idx="307">
                  <c:v>5.7474341375</c:v>
                </c:pt>
                <c:pt idx="308">
                  <c:v>4.3143414250000003</c:v>
                </c:pt>
                <c:pt idx="309">
                  <c:v>3.8263159349999998</c:v>
                </c:pt>
                <c:pt idx="310">
                  <c:v>4.0322063850000003</c:v>
                </c:pt>
                <c:pt idx="311">
                  <c:v>4.1766803650000002</c:v>
                </c:pt>
                <c:pt idx="312">
                  <c:v>4.255630085</c:v>
                </c:pt>
                <c:pt idx="313">
                  <c:v>4.3546929475000002</c:v>
                </c:pt>
                <c:pt idx="314">
                  <c:v>4.2540520925000003</c:v>
                </c:pt>
                <c:pt idx="315">
                  <c:v>3.8155956050000004</c:v>
                </c:pt>
                <c:pt idx="316">
                  <c:v>3.5114187650000002</c:v>
                </c:pt>
                <c:pt idx="317">
                  <c:v>2.8322808500000001</c:v>
                </c:pt>
                <c:pt idx="318">
                  <c:v>2.3010734700000004</c:v>
                </c:pt>
                <c:pt idx="319">
                  <c:v>2.2741975024999999</c:v>
                </c:pt>
                <c:pt idx="320">
                  <c:v>3.0179329199999998</c:v>
                </c:pt>
                <c:pt idx="321">
                  <c:v>3.5848079400000001</c:v>
                </c:pt>
                <c:pt idx="322">
                  <c:v>4.0012727225000004</c:v>
                </c:pt>
                <c:pt idx="323">
                  <c:v>4.6097265924999995</c:v>
                </c:pt>
                <c:pt idx="324">
                  <c:v>5.3305435474999996</c:v>
                </c:pt>
                <c:pt idx="325">
                  <c:v>6.0893575600000007</c:v>
                </c:pt>
                <c:pt idx="326">
                  <c:v>6.4522457400000004</c:v>
                </c:pt>
                <c:pt idx="327">
                  <c:v>7.0487269050000005</c:v>
                </c:pt>
                <c:pt idx="328">
                  <c:v>7.0990222850000002</c:v>
                </c:pt>
                <c:pt idx="329">
                  <c:v>6.7545440175000007</c:v>
                </c:pt>
                <c:pt idx="330">
                  <c:v>6.2015202650000001</c:v>
                </c:pt>
                <c:pt idx="331">
                  <c:v>5.8951893399999999</c:v>
                </c:pt>
                <c:pt idx="332">
                  <c:v>5.7850554825000007</c:v>
                </c:pt>
                <c:pt idx="333">
                  <c:v>5.6759485725000003</c:v>
                </c:pt>
                <c:pt idx="334">
                  <c:v>5.615709335</c:v>
                </c:pt>
                <c:pt idx="335">
                  <c:v>5.5558708574999995</c:v>
                </c:pt>
                <c:pt idx="336">
                  <c:v>5.5440484374999999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0-4874-8625-9D58C1B5328A}"/>
            </c:ext>
          </c:extLst>
        </c:ser>
        <c:ser>
          <c:idx val="1"/>
          <c:order val="1"/>
          <c:tx>
            <c:strRef>
              <c:f>SOMEC_Winter_2_weeks!$AA$1:$AA$3</c:f>
              <c:strCache>
                <c:ptCount val="3"/>
                <c:pt idx="0">
                  <c:v>T_VE_2</c:v>
                </c:pt>
                <c:pt idx="1">
                  <c:v>T_VE_2</c:v>
                </c:pt>
                <c:pt idx="2">
                  <c:v>[°C]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SOMEC_Winter_2_weeks!$C$4:$C$340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  <c:pt idx="336">
                  <c:v>39832</c:v>
                </c:pt>
              </c:numCache>
            </c:numRef>
          </c:xVal>
          <c:yVal>
            <c:numRef>
              <c:f>SOMEC_Winter_2_weeks!$AA$4:$AA$340</c:f>
              <c:numCache>
                <c:formatCode>0.00</c:formatCode>
                <c:ptCount val="337"/>
                <c:pt idx="0">
                  <c:v>-1.5725715200000001</c:v>
                </c:pt>
                <c:pt idx="1">
                  <c:v>-1.9529151200000001</c:v>
                </c:pt>
                <c:pt idx="2">
                  <c:v>-2.2917529700000001</c:v>
                </c:pt>
                <c:pt idx="3">
                  <c:v>-2.46637898</c:v>
                </c:pt>
                <c:pt idx="4">
                  <c:v>-1.8959088590000002</c:v>
                </c:pt>
                <c:pt idx="5">
                  <c:v>-1.4932980530000002</c:v>
                </c:pt>
                <c:pt idx="6">
                  <c:v>-1.2736269844999999</c:v>
                </c:pt>
                <c:pt idx="7">
                  <c:v>-1.4864408</c:v>
                </c:pt>
                <c:pt idx="8">
                  <c:v>-1.689864254</c:v>
                </c:pt>
                <c:pt idx="9">
                  <c:v>-1.4245016435</c:v>
                </c:pt>
                <c:pt idx="10">
                  <c:v>-0.39497792750000005</c:v>
                </c:pt>
                <c:pt idx="11">
                  <c:v>3.8359044099999999</c:v>
                </c:pt>
                <c:pt idx="12">
                  <c:v>16.265945800000001</c:v>
                </c:pt>
                <c:pt idx="13">
                  <c:v>25.257852099999997</c:v>
                </c:pt>
                <c:pt idx="14">
                  <c:v>29.102290749999998</c:v>
                </c:pt>
                <c:pt idx="15">
                  <c:v>24.6903553</c:v>
                </c:pt>
                <c:pt idx="16">
                  <c:v>16.08005035</c:v>
                </c:pt>
                <c:pt idx="17">
                  <c:v>11.32726465</c:v>
                </c:pt>
                <c:pt idx="18">
                  <c:v>7.5125340549999997</c:v>
                </c:pt>
                <c:pt idx="19">
                  <c:v>4.9753252900000007</c:v>
                </c:pt>
                <c:pt idx="20">
                  <c:v>3.342690325</c:v>
                </c:pt>
                <c:pt idx="21">
                  <c:v>2.6307535149999999</c:v>
                </c:pt>
                <c:pt idx="22">
                  <c:v>2.3860959850000003</c:v>
                </c:pt>
                <c:pt idx="23">
                  <c:v>2.3405151249999996</c:v>
                </c:pt>
                <c:pt idx="24">
                  <c:v>2.0831291649999999</c:v>
                </c:pt>
                <c:pt idx="25">
                  <c:v>1.9723717000000001</c:v>
                </c:pt>
                <c:pt idx="26">
                  <c:v>2.523895075</c:v>
                </c:pt>
                <c:pt idx="27">
                  <c:v>3.0251839149999999</c:v>
                </c:pt>
                <c:pt idx="28">
                  <c:v>2.4040566549999998</c:v>
                </c:pt>
                <c:pt idx="29">
                  <c:v>2.513329975</c:v>
                </c:pt>
                <c:pt idx="30">
                  <c:v>2.52080101</c:v>
                </c:pt>
                <c:pt idx="31">
                  <c:v>2.3110837749999997</c:v>
                </c:pt>
                <c:pt idx="32">
                  <c:v>2.3109076899999996</c:v>
                </c:pt>
                <c:pt idx="33">
                  <c:v>2.3360123800000001</c:v>
                </c:pt>
                <c:pt idx="34">
                  <c:v>2.7971286850000001</c:v>
                </c:pt>
                <c:pt idx="35">
                  <c:v>4.1564797299999992</c:v>
                </c:pt>
                <c:pt idx="36">
                  <c:v>5.7305286999999989</c:v>
                </c:pt>
                <c:pt idx="37">
                  <c:v>8.4501615250000004</c:v>
                </c:pt>
                <c:pt idx="38">
                  <c:v>8.3023004349999994</c:v>
                </c:pt>
                <c:pt idx="39">
                  <c:v>8.4072974049999996</c:v>
                </c:pt>
                <c:pt idx="40">
                  <c:v>7.6078463499999991</c:v>
                </c:pt>
                <c:pt idx="41">
                  <c:v>6.4785126250000005</c:v>
                </c:pt>
                <c:pt idx="42">
                  <c:v>5.7565138149999999</c:v>
                </c:pt>
                <c:pt idx="43">
                  <c:v>5.0705118100000002</c:v>
                </c:pt>
                <c:pt idx="44">
                  <c:v>4.9239084700000006</c:v>
                </c:pt>
                <c:pt idx="45">
                  <c:v>4.8485943999999996</c:v>
                </c:pt>
                <c:pt idx="46">
                  <c:v>4.71497104</c:v>
                </c:pt>
                <c:pt idx="47">
                  <c:v>4.4731308700000003</c:v>
                </c:pt>
                <c:pt idx="48">
                  <c:v>4.3289675650000001</c:v>
                </c:pt>
                <c:pt idx="49">
                  <c:v>4.1946398649999992</c:v>
                </c:pt>
                <c:pt idx="50">
                  <c:v>4.1034026800000003</c:v>
                </c:pt>
                <c:pt idx="51">
                  <c:v>4.0877311150000004</c:v>
                </c:pt>
                <c:pt idx="52">
                  <c:v>4.0515833799999994</c:v>
                </c:pt>
                <c:pt idx="53">
                  <c:v>4.0464266049999997</c:v>
                </c:pt>
                <c:pt idx="54">
                  <c:v>4.0248687699999994</c:v>
                </c:pt>
                <c:pt idx="55">
                  <c:v>3.9710370699999999</c:v>
                </c:pt>
                <c:pt idx="56">
                  <c:v>3.86458111</c:v>
                </c:pt>
                <c:pt idx="57">
                  <c:v>3.7241910550000004</c:v>
                </c:pt>
                <c:pt idx="58">
                  <c:v>4.2814749249999995</c:v>
                </c:pt>
                <c:pt idx="59">
                  <c:v>4.8263825349999996</c:v>
                </c:pt>
                <c:pt idx="60">
                  <c:v>5.5585439650000001</c:v>
                </c:pt>
                <c:pt idx="61">
                  <c:v>7.0165026099999999</c:v>
                </c:pt>
                <c:pt idx="62">
                  <c:v>9.4705992549999998</c:v>
                </c:pt>
                <c:pt idx="63">
                  <c:v>10.149507549999999</c:v>
                </c:pt>
                <c:pt idx="64">
                  <c:v>9.87028705</c:v>
                </c:pt>
                <c:pt idx="65">
                  <c:v>8.8662252250000009</c:v>
                </c:pt>
                <c:pt idx="66">
                  <c:v>7.5301677099999997</c:v>
                </c:pt>
                <c:pt idx="67">
                  <c:v>6.6300966549999991</c:v>
                </c:pt>
                <c:pt idx="68">
                  <c:v>6.1628173749999995</c:v>
                </c:pt>
                <c:pt idx="69">
                  <c:v>6.1504411149999996</c:v>
                </c:pt>
                <c:pt idx="70">
                  <c:v>6.1576857550000001</c:v>
                </c:pt>
                <c:pt idx="71">
                  <c:v>6.1257137500000001</c:v>
                </c:pt>
                <c:pt idx="72">
                  <c:v>6.1973551899999997</c:v>
                </c:pt>
                <c:pt idx="73">
                  <c:v>6.077189755</c:v>
                </c:pt>
                <c:pt idx="74">
                  <c:v>5.8594229200000001</c:v>
                </c:pt>
                <c:pt idx="75">
                  <c:v>5.7465524349999999</c:v>
                </c:pt>
                <c:pt idx="76">
                  <c:v>5.5940879800000003</c:v>
                </c:pt>
                <c:pt idx="77">
                  <c:v>5.5308231550000002</c:v>
                </c:pt>
                <c:pt idx="78">
                  <c:v>5.7967115049999993</c:v>
                </c:pt>
                <c:pt idx="79">
                  <c:v>5.5814350150000003</c:v>
                </c:pt>
                <c:pt idx="80">
                  <c:v>5.2194797199999998</c:v>
                </c:pt>
                <c:pt idx="81">
                  <c:v>4.7103676750000005</c:v>
                </c:pt>
                <c:pt idx="82">
                  <c:v>4.58481907</c:v>
                </c:pt>
                <c:pt idx="83">
                  <c:v>5.09028364</c:v>
                </c:pt>
                <c:pt idx="84">
                  <c:v>5.898035844999999</c:v>
                </c:pt>
                <c:pt idx="85">
                  <c:v>6.5182072150000003</c:v>
                </c:pt>
                <c:pt idx="86">
                  <c:v>6.7449543850000007</c:v>
                </c:pt>
                <c:pt idx="87">
                  <c:v>6.7730525200000002</c:v>
                </c:pt>
                <c:pt idx="88">
                  <c:v>6.4000038699999999</c:v>
                </c:pt>
                <c:pt idx="89">
                  <c:v>5.9172039549999997</c:v>
                </c:pt>
                <c:pt idx="90">
                  <c:v>4.50210943</c:v>
                </c:pt>
                <c:pt idx="91">
                  <c:v>2.6212700799999999</c:v>
                </c:pt>
                <c:pt idx="92">
                  <c:v>1.6962955750000002</c:v>
                </c:pt>
                <c:pt idx="93">
                  <c:v>1.1913341049999997</c:v>
                </c:pt>
                <c:pt idx="94">
                  <c:v>0.80324276499999991</c:v>
                </c:pt>
                <c:pt idx="95">
                  <c:v>0.37326834999999997</c:v>
                </c:pt>
                <c:pt idx="96">
                  <c:v>-5.1561867500000025E-2</c:v>
                </c:pt>
                <c:pt idx="97">
                  <c:v>-0.39742299350000004</c:v>
                </c:pt>
                <c:pt idx="98">
                  <c:v>-0.63054947150000007</c:v>
                </c:pt>
                <c:pt idx="99">
                  <c:v>-0.98297353700000001</c:v>
                </c:pt>
                <c:pt idx="100">
                  <c:v>-1.1961093365000002</c:v>
                </c:pt>
                <c:pt idx="101">
                  <c:v>-1.378686842</c:v>
                </c:pt>
                <c:pt idx="102">
                  <c:v>-1.8422658214999998</c:v>
                </c:pt>
                <c:pt idx="103">
                  <c:v>-2.2791754700000002</c:v>
                </c:pt>
                <c:pt idx="104">
                  <c:v>-2.4208232750000001</c:v>
                </c:pt>
                <c:pt idx="105">
                  <c:v>-2.2804835299999997</c:v>
                </c:pt>
                <c:pt idx="106">
                  <c:v>1.3301368794999999</c:v>
                </c:pt>
                <c:pt idx="107">
                  <c:v>11.225839689999999</c:v>
                </c:pt>
                <c:pt idx="108">
                  <c:v>19.2463102</c:v>
                </c:pt>
                <c:pt idx="109">
                  <c:v>24.2798257</c:v>
                </c:pt>
                <c:pt idx="110">
                  <c:v>26.319141549999998</c:v>
                </c:pt>
                <c:pt idx="111">
                  <c:v>25.5275137</c:v>
                </c:pt>
                <c:pt idx="112">
                  <c:v>24.148516600000001</c:v>
                </c:pt>
                <c:pt idx="113">
                  <c:v>20.78001055</c:v>
                </c:pt>
                <c:pt idx="114">
                  <c:v>11.026360540000001</c:v>
                </c:pt>
                <c:pt idx="115">
                  <c:v>5.1841369449999988</c:v>
                </c:pt>
                <c:pt idx="116">
                  <c:v>3.0247059700000003</c:v>
                </c:pt>
                <c:pt idx="117">
                  <c:v>1.6741340199999999</c:v>
                </c:pt>
                <c:pt idx="118">
                  <c:v>0.82339191999999994</c:v>
                </c:pt>
                <c:pt idx="119">
                  <c:v>0.18848978200000002</c:v>
                </c:pt>
                <c:pt idx="120">
                  <c:v>-0.30677946649999999</c:v>
                </c:pt>
                <c:pt idx="121">
                  <c:v>-0.56456790649999999</c:v>
                </c:pt>
                <c:pt idx="122">
                  <c:v>-0.74900185100000005</c:v>
                </c:pt>
                <c:pt idx="123">
                  <c:v>-1.000013534</c:v>
                </c:pt>
                <c:pt idx="124">
                  <c:v>-1.2599527264999999</c:v>
                </c:pt>
                <c:pt idx="125">
                  <c:v>-1.5705289340000002</c:v>
                </c:pt>
                <c:pt idx="126">
                  <c:v>-1.7844747244999999</c:v>
                </c:pt>
                <c:pt idx="127">
                  <c:v>-1.791077912</c:v>
                </c:pt>
                <c:pt idx="128">
                  <c:v>-1.6109907515000002</c:v>
                </c:pt>
                <c:pt idx="129">
                  <c:v>-1.4501044025000001</c:v>
                </c:pt>
                <c:pt idx="130">
                  <c:v>0.6952322259999999</c:v>
                </c:pt>
                <c:pt idx="131">
                  <c:v>11.55954592</c:v>
                </c:pt>
                <c:pt idx="132">
                  <c:v>21.4312735</c:v>
                </c:pt>
                <c:pt idx="133">
                  <c:v>27.106493050000001</c:v>
                </c:pt>
                <c:pt idx="134">
                  <c:v>30.325829949999999</c:v>
                </c:pt>
                <c:pt idx="135">
                  <c:v>32.092717149999999</c:v>
                </c:pt>
                <c:pt idx="136">
                  <c:v>29.804869899999996</c:v>
                </c:pt>
                <c:pt idx="137">
                  <c:v>26.013256749999996</c:v>
                </c:pt>
                <c:pt idx="138">
                  <c:v>15.32087245</c:v>
                </c:pt>
                <c:pt idx="139">
                  <c:v>8.5161682449999994</c:v>
                </c:pt>
                <c:pt idx="140">
                  <c:v>5.5346467149999992</c:v>
                </c:pt>
                <c:pt idx="141">
                  <c:v>4.143223045</c:v>
                </c:pt>
                <c:pt idx="142">
                  <c:v>3.4314623199999996</c:v>
                </c:pt>
                <c:pt idx="143">
                  <c:v>2.2498565049999999</c:v>
                </c:pt>
                <c:pt idx="144">
                  <c:v>1.4492734749999998</c:v>
                </c:pt>
                <c:pt idx="145">
                  <c:v>1.1426591799999999</c:v>
                </c:pt>
                <c:pt idx="146">
                  <c:v>0.85606826499999999</c:v>
                </c:pt>
                <c:pt idx="147">
                  <c:v>0.30171746799999999</c:v>
                </c:pt>
                <c:pt idx="148">
                  <c:v>-0.11064844699999998</c:v>
                </c:pt>
                <c:pt idx="149">
                  <c:v>-9.7970210000000724E-3</c:v>
                </c:pt>
                <c:pt idx="150">
                  <c:v>0.34154034849999992</c:v>
                </c:pt>
                <c:pt idx="151">
                  <c:v>0.70531435000000009</c:v>
                </c:pt>
                <c:pt idx="152">
                  <c:v>0.36783486999999992</c:v>
                </c:pt>
                <c:pt idx="153">
                  <c:v>0.1814539285</c:v>
                </c:pt>
                <c:pt idx="154">
                  <c:v>1.1626825599999999</c:v>
                </c:pt>
                <c:pt idx="155">
                  <c:v>7.2763789149999996</c:v>
                </c:pt>
                <c:pt idx="156">
                  <c:v>16.531331049999999</c:v>
                </c:pt>
                <c:pt idx="157">
                  <c:v>25.8042187</c:v>
                </c:pt>
                <c:pt idx="158">
                  <c:v>31.54987225</c:v>
                </c:pt>
                <c:pt idx="159">
                  <c:v>31.990336299999996</c:v>
                </c:pt>
                <c:pt idx="160">
                  <c:v>32.262261849999994</c:v>
                </c:pt>
                <c:pt idx="161">
                  <c:v>28.845709749999997</c:v>
                </c:pt>
                <c:pt idx="162">
                  <c:v>18.234576099999998</c:v>
                </c:pt>
                <c:pt idx="163">
                  <c:v>10.249599294999999</c:v>
                </c:pt>
                <c:pt idx="164">
                  <c:v>7.0080505300000002</c:v>
                </c:pt>
                <c:pt idx="165">
                  <c:v>5.5474254549999999</c:v>
                </c:pt>
                <c:pt idx="166">
                  <c:v>4.7557472949999999</c:v>
                </c:pt>
                <c:pt idx="167">
                  <c:v>3.9994622199999998</c:v>
                </c:pt>
                <c:pt idx="168">
                  <c:v>3.1745039950000002</c:v>
                </c:pt>
                <c:pt idx="169">
                  <c:v>2.9651892399999999</c:v>
                </c:pt>
                <c:pt idx="170">
                  <c:v>2.8924912900000002</c:v>
                </c:pt>
                <c:pt idx="171">
                  <c:v>1.95355576</c:v>
                </c:pt>
                <c:pt idx="172">
                  <c:v>1.4840879949999999</c:v>
                </c:pt>
                <c:pt idx="173">
                  <c:v>0.92401191999999988</c:v>
                </c:pt>
                <c:pt idx="174">
                  <c:v>0.75826562499999994</c:v>
                </c:pt>
                <c:pt idx="175">
                  <c:v>0.94383405999999992</c:v>
                </c:pt>
                <c:pt idx="176">
                  <c:v>0.79562080000000002</c:v>
                </c:pt>
                <c:pt idx="177">
                  <c:v>0.55689984999999997</c:v>
                </c:pt>
                <c:pt idx="178">
                  <c:v>4.9383222849999999</c:v>
                </c:pt>
                <c:pt idx="179">
                  <c:v>15.540978699999998</c:v>
                </c:pt>
                <c:pt idx="180">
                  <c:v>24.678532449999995</c:v>
                </c:pt>
                <c:pt idx="181">
                  <c:v>29.095247350000001</c:v>
                </c:pt>
                <c:pt idx="182">
                  <c:v>32.552802100000001</c:v>
                </c:pt>
                <c:pt idx="183">
                  <c:v>33.470204949999996</c:v>
                </c:pt>
                <c:pt idx="184">
                  <c:v>31.606974099999995</c:v>
                </c:pt>
                <c:pt idx="185">
                  <c:v>27.398039499999996</c:v>
                </c:pt>
                <c:pt idx="186">
                  <c:v>17.218565649999999</c:v>
                </c:pt>
                <c:pt idx="187">
                  <c:v>9.2619385300000001</c:v>
                </c:pt>
                <c:pt idx="188">
                  <c:v>5.9929708149999996</c:v>
                </c:pt>
                <c:pt idx="189">
                  <c:v>4.1087858499999994</c:v>
                </c:pt>
                <c:pt idx="190">
                  <c:v>3.1587318099999999</c:v>
                </c:pt>
                <c:pt idx="191">
                  <c:v>2.1741147999999999</c:v>
                </c:pt>
                <c:pt idx="192">
                  <c:v>1.48854043</c:v>
                </c:pt>
                <c:pt idx="193">
                  <c:v>0.98013272499999982</c:v>
                </c:pt>
                <c:pt idx="194">
                  <c:v>0.60014129500000002</c:v>
                </c:pt>
                <c:pt idx="195">
                  <c:v>0.23954436999999998</c:v>
                </c:pt>
                <c:pt idx="196">
                  <c:v>-9.0552117500000001E-2</c:v>
                </c:pt>
                <c:pt idx="197">
                  <c:v>-0.44630167400000009</c:v>
                </c:pt>
                <c:pt idx="198">
                  <c:v>-0.55756727000000006</c:v>
                </c:pt>
                <c:pt idx="199">
                  <c:v>-0.53329521050000006</c:v>
                </c:pt>
                <c:pt idx="200">
                  <c:v>-0.62661271400000007</c:v>
                </c:pt>
                <c:pt idx="201">
                  <c:v>-0.455744861</c:v>
                </c:pt>
                <c:pt idx="202">
                  <c:v>0.21708850149999995</c:v>
                </c:pt>
                <c:pt idx="203">
                  <c:v>1.9690763950000001</c:v>
                </c:pt>
                <c:pt idx="204">
                  <c:v>7.5599512300000011</c:v>
                </c:pt>
                <c:pt idx="205">
                  <c:v>8.758964305000001</c:v>
                </c:pt>
                <c:pt idx="206">
                  <c:v>16.051876749999998</c:v>
                </c:pt>
                <c:pt idx="207">
                  <c:v>27.484572699999998</c:v>
                </c:pt>
                <c:pt idx="208">
                  <c:v>28.95387625</c:v>
                </c:pt>
                <c:pt idx="209">
                  <c:v>23.144328999999999</c:v>
                </c:pt>
                <c:pt idx="210">
                  <c:v>15.415706799999999</c:v>
                </c:pt>
                <c:pt idx="211">
                  <c:v>8.9760016450000002</c:v>
                </c:pt>
                <c:pt idx="212">
                  <c:v>6.3325381600000004</c:v>
                </c:pt>
                <c:pt idx="213">
                  <c:v>5.0504129649999996</c:v>
                </c:pt>
                <c:pt idx="214">
                  <c:v>5.201795755</c:v>
                </c:pt>
                <c:pt idx="215">
                  <c:v>5.8378902400000001</c:v>
                </c:pt>
                <c:pt idx="216">
                  <c:v>5.9701300750000001</c:v>
                </c:pt>
                <c:pt idx="217">
                  <c:v>5.7572433099999998</c:v>
                </c:pt>
                <c:pt idx="218">
                  <c:v>5.6174318200000002</c:v>
                </c:pt>
                <c:pt idx="219">
                  <c:v>5.8185712000000001</c:v>
                </c:pt>
                <c:pt idx="220">
                  <c:v>6.2454012399999996</c:v>
                </c:pt>
                <c:pt idx="221">
                  <c:v>6.5524683250000013</c:v>
                </c:pt>
                <c:pt idx="222">
                  <c:v>6.5902762899999994</c:v>
                </c:pt>
                <c:pt idx="223">
                  <c:v>6.8415998949999999</c:v>
                </c:pt>
                <c:pt idx="224">
                  <c:v>6.6568615750000006</c:v>
                </c:pt>
                <c:pt idx="225">
                  <c:v>6.7260378250000006</c:v>
                </c:pt>
                <c:pt idx="226">
                  <c:v>6.9336168850000002</c:v>
                </c:pt>
                <c:pt idx="227">
                  <c:v>6.68083429</c:v>
                </c:pt>
                <c:pt idx="228">
                  <c:v>6.9575392899999997</c:v>
                </c:pt>
                <c:pt idx="229">
                  <c:v>8.0318590299999997</c:v>
                </c:pt>
                <c:pt idx="230">
                  <c:v>8.6577657400000003</c:v>
                </c:pt>
                <c:pt idx="231">
                  <c:v>9.147055645</c:v>
                </c:pt>
                <c:pt idx="232">
                  <c:v>9.2815594300000015</c:v>
                </c:pt>
                <c:pt idx="233">
                  <c:v>8.7916658049999992</c:v>
                </c:pt>
                <c:pt idx="234">
                  <c:v>8.4743857900000013</c:v>
                </c:pt>
                <c:pt idx="235">
                  <c:v>8.1591936399999998</c:v>
                </c:pt>
                <c:pt idx="236">
                  <c:v>7.9944032350000001</c:v>
                </c:pt>
                <c:pt idx="237">
                  <c:v>7.8899345200000006</c:v>
                </c:pt>
                <c:pt idx="238">
                  <c:v>7.7197609450000009</c:v>
                </c:pt>
                <c:pt idx="239">
                  <c:v>7.6230651250000001</c:v>
                </c:pt>
                <c:pt idx="240">
                  <c:v>7.5720256300000006</c:v>
                </c:pt>
                <c:pt idx="241">
                  <c:v>7.5251115550000005</c:v>
                </c:pt>
                <c:pt idx="242">
                  <c:v>7.3949595850000005</c:v>
                </c:pt>
                <c:pt idx="243">
                  <c:v>7.2386715700000011</c:v>
                </c:pt>
                <c:pt idx="244">
                  <c:v>7.2286850349999998</c:v>
                </c:pt>
                <c:pt idx="245">
                  <c:v>7.0023906549999992</c:v>
                </c:pt>
                <c:pt idx="246">
                  <c:v>6.9762294549999995</c:v>
                </c:pt>
                <c:pt idx="247">
                  <c:v>6.8857972299999997</c:v>
                </c:pt>
                <c:pt idx="248">
                  <c:v>6.8017040649999991</c:v>
                </c:pt>
                <c:pt idx="249">
                  <c:v>6.7780080549999999</c:v>
                </c:pt>
                <c:pt idx="250">
                  <c:v>6.952910769999999</c:v>
                </c:pt>
                <c:pt idx="251">
                  <c:v>7.4191083850000012</c:v>
                </c:pt>
                <c:pt idx="252">
                  <c:v>8.0291171349999999</c:v>
                </c:pt>
                <c:pt idx="253">
                  <c:v>8.458336899999999</c:v>
                </c:pt>
                <c:pt idx="254">
                  <c:v>8.8106829850000015</c:v>
                </c:pt>
                <c:pt idx="255">
                  <c:v>9.55237816</c:v>
                </c:pt>
                <c:pt idx="256">
                  <c:v>9.6934474000000019</c:v>
                </c:pt>
                <c:pt idx="257">
                  <c:v>9.36919945</c:v>
                </c:pt>
                <c:pt idx="258">
                  <c:v>8.9124349600000006</c:v>
                </c:pt>
                <c:pt idx="259">
                  <c:v>8.2447206400000006</c:v>
                </c:pt>
                <c:pt idx="260">
                  <c:v>7.6897761850000004</c:v>
                </c:pt>
                <c:pt idx="261">
                  <c:v>7.0929486550000007</c:v>
                </c:pt>
                <c:pt idx="262">
                  <c:v>6.4992151899999993</c:v>
                </c:pt>
                <c:pt idx="263">
                  <c:v>5.7481875099999993</c:v>
                </c:pt>
                <c:pt idx="264">
                  <c:v>5.0678956900000003</c:v>
                </c:pt>
                <c:pt idx="265">
                  <c:v>4.3081392249999997</c:v>
                </c:pt>
                <c:pt idx="266">
                  <c:v>3.7128964599999996</c:v>
                </c:pt>
                <c:pt idx="267">
                  <c:v>3.2534152299999999</c:v>
                </c:pt>
                <c:pt idx="268">
                  <c:v>3.1102581249999997</c:v>
                </c:pt>
                <c:pt idx="269">
                  <c:v>2.8058574699999999</c:v>
                </c:pt>
                <c:pt idx="270">
                  <c:v>2.4177409749999996</c:v>
                </c:pt>
                <c:pt idx="271">
                  <c:v>1.9805219199999997</c:v>
                </c:pt>
                <c:pt idx="272">
                  <c:v>1.8563316849999998</c:v>
                </c:pt>
                <c:pt idx="273">
                  <c:v>1.8387734949999999</c:v>
                </c:pt>
                <c:pt idx="274">
                  <c:v>5.2365851199999991</c:v>
                </c:pt>
                <c:pt idx="275">
                  <c:v>13.885025049999999</c:v>
                </c:pt>
                <c:pt idx="276">
                  <c:v>21.962798649999996</c:v>
                </c:pt>
                <c:pt idx="277">
                  <c:v>28.029178449999996</c:v>
                </c:pt>
                <c:pt idx="278">
                  <c:v>31.134563199999999</c:v>
                </c:pt>
                <c:pt idx="279">
                  <c:v>31.489500249999999</c:v>
                </c:pt>
                <c:pt idx="280">
                  <c:v>29.675824749999997</c:v>
                </c:pt>
                <c:pt idx="281">
                  <c:v>25.412806899999996</c:v>
                </c:pt>
                <c:pt idx="282">
                  <c:v>17.2801954</c:v>
                </c:pt>
                <c:pt idx="283">
                  <c:v>10.09411624</c:v>
                </c:pt>
                <c:pt idx="284">
                  <c:v>7.1437617549999999</c:v>
                </c:pt>
                <c:pt idx="285">
                  <c:v>5.4780228099999997</c:v>
                </c:pt>
                <c:pt idx="286">
                  <c:v>4.6779680349999992</c:v>
                </c:pt>
                <c:pt idx="287">
                  <c:v>4.1357016999999994</c:v>
                </c:pt>
                <c:pt idx="288">
                  <c:v>3.6338342950000002</c:v>
                </c:pt>
                <c:pt idx="289">
                  <c:v>3.3569532099999999</c:v>
                </c:pt>
                <c:pt idx="290">
                  <c:v>2.8746815499999996</c:v>
                </c:pt>
                <c:pt idx="291">
                  <c:v>2.4963251949999998</c:v>
                </c:pt>
                <c:pt idx="292">
                  <c:v>2.2886455149999998</c:v>
                </c:pt>
                <c:pt idx="293">
                  <c:v>2.2239720100000002</c:v>
                </c:pt>
                <c:pt idx="294">
                  <c:v>2.5355921500000003</c:v>
                </c:pt>
                <c:pt idx="295">
                  <c:v>3.0431445849999998</c:v>
                </c:pt>
                <c:pt idx="296">
                  <c:v>3.1747052349999998</c:v>
                </c:pt>
                <c:pt idx="297">
                  <c:v>3.987463285</c:v>
                </c:pt>
                <c:pt idx="298">
                  <c:v>4.9459694049999996</c:v>
                </c:pt>
                <c:pt idx="299">
                  <c:v>5.8583664100000004</c:v>
                </c:pt>
                <c:pt idx="300">
                  <c:v>6.8040434799999998</c:v>
                </c:pt>
                <c:pt idx="301">
                  <c:v>7.7566381750000009</c:v>
                </c:pt>
                <c:pt idx="302">
                  <c:v>11.999456559999999</c:v>
                </c:pt>
                <c:pt idx="303">
                  <c:v>14.8668247</c:v>
                </c:pt>
                <c:pt idx="304">
                  <c:v>12.106063449999999</c:v>
                </c:pt>
                <c:pt idx="305">
                  <c:v>10.268239150000001</c:v>
                </c:pt>
                <c:pt idx="306">
                  <c:v>8.4375588700000002</c:v>
                </c:pt>
                <c:pt idx="307">
                  <c:v>6.0366650500000008</c:v>
                </c:pt>
                <c:pt idx="308">
                  <c:v>4.5717384699999997</c:v>
                </c:pt>
                <c:pt idx="309">
                  <c:v>4.0063798450000006</c:v>
                </c:pt>
                <c:pt idx="310">
                  <c:v>4.1722267599999991</c:v>
                </c:pt>
                <c:pt idx="311">
                  <c:v>4.3444127349999997</c:v>
                </c:pt>
                <c:pt idx="312">
                  <c:v>4.4083064350000001</c:v>
                </c:pt>
                <c:pt idx="313">
                  <c:v>4.4956697499999994</c:v>
                </c:pt>
                <c:pt idx="314">
                  <c:v>4.4023698549999999</c:v>
                </c:pt>
                <c:pt idx="315">
                  <c:v>3.9952110249999997</c:v>
                </c:pt>
                <c:pt idx="316">
                  <c:v>3.6492039999999997</c:v>
                </c:pt>
                <c:pt idx="317">
                  <c:v>2.9710000449999998</c:v>
                </c:pt>
                <c:pt idx="318">
                  <c:v>2.4428456650000001</c:v>
                </c:pt>
                <c:pt idx="319">
                  <c:v>2.3925356649999996</c:v>
                </c:pt>
                <c:pt idx="320">
                  <c:v>3.0820342149999997</c:v>
                </c:pt>
                <c:pt idx="321">
                  <c:v>3.6315703449999996</c:v>
                </c:pt>
                <c:pt idx="322">
                  <c:v>4.0498728400000008</c:v>
                </c:pt>
                <c:pt idx="323">
                  <c:v>4.7090093050000004</c:v>
                </c:pt>
                <c:pt idx="324">
                  <c:v>5.5415391849999995</c:v>
                </c:pt>
                <c:pt idx="325">
                  <c:v>6.3187532200000014</c:v>
                </c:pt>
                <c:pt idx="326">
                  <c:v>6.6902925700000004</c:v>
                </c:pt>
                <c:pt idx="327">
                  <c:v>7.2915473799999999</c:v>
                </c:pt>
                <c:pt idx="328">
                  <c:v>7.3037727100000005</c:v>
                </c:pt>
                <c:pt idx="329">
                  <c:v>6.973638489999999</c:v>
                </c:pt>
                <c:pt idx="330">
                  <c:v>6.4467418599999995</c:v>
                </c:pt>
                <c:pt idx="331">
                  <c:v>6.1032000249999996</c:v>
                </c:pt>
                <c:pt idx="332">
                  <c:v>5.9721173199999997</c:v>
                </c:pt>
                <c:pt idx="333">
                  <c:v>5.8881247749999996</c:v>
                </c:pt>
                <c:pt idx="334">
                  <c:v>5.830067034999999</c:v>
                </c:pt>
                <c:pt idx="335">
                  <c:v>5.7532688199999997</c:v>
                </c:pt>
                <c:pt idx="336">
                  <c:v>5.7031097499999994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70-4874-8625-9D58C1B5328A}"/>
            </c:ext>
          </c:extLst>
        </c:ser>
        <c:ser>
          <c:idx val="2"/>
          <c:order val="2"/>
          <c:tx>
            <c:strRef>
              <c:f>SOMEC_Winter_2_weeks!$AB$1:$AB$3</c:f>
              <c:strCache>
                <c:ptCount val="3"/>
                <c:pt idx="0">
                  <c:v>T_VE_3</c:v>
                </c:pt>
                <c:pt idx="1">
                  <c:v>T_VE_3</c:v>
                </c:pt>
                <c:pt idx="2">
                  <c:v>[°C]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SOMEC_Winter_2_weeks!$C$4:$C$340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  <c:pt idx="336">
                  <c:v>39832</c:v>
                </c:pt>
              </c:numCache>
            </c:numRef>
          </c:xVal>
          <c:yVal>
            <c:numRef>
              <c:f>SOMEC_Winter_2_weeks!$AB$4:$AB$340</c:f>
              <c:numCache>
                <c:formatCode>0.00</c:formatCode>
                <c:ptCount val="337"/>
                <c:pt idx="0">
                  <c:v>-1.5864883652500001</c:v>
                </c:pt>
                <c:pt idx="1">
                  <c:v>-1.9090024800000003</c:v>
                </c:pt>
                <c:pt idx="2">
                  <c:v>-2.2715900900000001</c:v>
                </c:pt>
                <c:pt idx="3">
                  <c:v>-2.4325202775000001</c:v>
                </c:pt>
                <c:pt idx="4">
                  <c:v>-1.8694374490000001</c:v>
                </c:pt>
                <c:pt idx="5">
                  <c:v>-1.4642690890000001</c:v>
                </c:pt>
                <c:pt idx="6">
                  <c:v>-1.263939184</c:v>
                </c:pt>
                <c:pt idx="7">
                  <c:v>-1.4552970745000002</c:v>
                </c:pt>
                <c:pt idx="8">
                  <c:v>-1.6712015149999999</c:v>
                </c:pt>
                <c:pt idx="9">
                  <c:v>-1.3955587870000001</c:v>
                </c:pt>
                <c:pt idx="10">
                  <c:v>-0.31949313950000008</c:v>
                </c:pt>
                <c:pt idx="11">
                  <c:v>3.8657988349999997</c:v>
                </c:pt>
                <c:pt idx="12">
                  <c:v>16.199288025000001</c:v>
                </c:pt>
                <c:pt idx="13">
                  <c:v>25.980837725000004</c:v>
                </c:pt>
                <c:pt idx="14">
                  <c:v>30.395459600000002</c:v>
                </c:pt>
                <c:pt idx="15">
                  <c:v>26.088291500000004</c:v>
                </c:pt>
                <c:pt idx="16">
                  <c:v>17.061422975000003</c:v>
                </c:pt>
                <c:pt idx="17">
                  <c:v>11.911907449999999</c:v>
                </c:pt>
                <c:pt idx="18">
                  <c:v>7.7790949974999997</c:v>
                </c:pt>
                <c:pt idx="19">
                  <c:v>5.0829069549999994</c:v>
                </c:pt>
                <c:pt idx="20">
                  <c:v>3.3416047549999996</c:v>
                </c:pt>
                <c:pt idx="21">
                  <c:v>2.6442823550000001</c:v>
                </c:pt>
                <c:pt idx="22">
                  <c:v>2.4636898799999996</c:v>
                </c:pt>
                <c:pt idx="23">
                  <c:v>2.4927700274999998</c:v>
                </c:pt>
                <c:pt idx="24">
                  <c:v>2.2102843224999997</c:v>
                </c:pt>
                <c:pt idx="25">
                  <c:v>2.0796365625000002</c:v>
                </c:pt>
                <c:pt idx="26">
                  <c:v>2.5942875450000003</c:v>
                </c:pt>
                <c:pt idx="27">
                  <c:v>3.0828640800000002</c:v>
                </c:pt>
                <c:pt idx="28">
                  <c:v>2.4859821549999999</c:v>
                </c:pt>
                <c:pt idx="29">
                  <c:v>2.5872241499999999</c:v>
                </c:pt>
                <c:pt idx="30">
                  <c:v>2.5794093299999998</c:v>
                </c:pt>
                <c:pt idx="31">
                  <c:v>2.3878460499999998</c:v>
                </c:pt>
                <c:pt idx="32">
                  <c:v>2.3619469349999997</c:v>
                </c:pt>
                <c:pt idx="33">
                  <c:v>2.3742452575000002</c:v>
                </c:pt>
                <c:pt idx="34">
                  <c:v>2.8367222975000002</c:v>
                </c:pt>
                <c:pt idx="35">
                  <c:v>4.1673957824999999</c:v>
                </c:pt>
                <c:pt idx="36">
                  <c:v>5.6433948625000001</c:v>
                </c:pt>
                <c:pt idx="37">
                  <c:v>8.4203360449999991</c:v>
                </c:pt>
                <c:pt idx="38">
                  <c:v>8.3576671999999999</c:v>
                </c:pt>
                <c:pt idx="39">
                  <c:v>8.4050069749999992</c:v>
                </c:pt>
                <c:pt idx="40">
                  <c:v>7.5787901399999997</c:v>
                </c:pt>
                <c:pt idx="41">
                  <c:v>6.5348103399999999</c:v>
                </c:pt>
                <c:pt idx="42">
                  <c:v>5.8309254949999998</c:v>
                </c:pt>
                <c:pt idx="43">
                  <c:v>5.1404410624999999</c:v>
                </c:pt>
                <c:pt idx="44">
                  <c:v>4.9919594824999995</c:v>
                </c:pt>
                <c:pt idx="45">
                  <c:v>4.9066727449999998</c:v>
                </c:pt>
                <c:pt idx="46">
                  <c:v>4.76896159</c:v>
                </c:pt>
                <c:pt idx="47">
                  <c:v>4.5025563800000006</c:v>
                </c:pt>
                <c:pt idx="48">
                  <c:v>4.3817021924999997</c:v>
                </c:pt>
                <c:pt idx="49">
                  <c:v>4.2231765650000002</c:v>
                </c:pt>
                <c:pt idx="50">
                  <c:v>4.1496871999999998</c:v>
                </c:pt>
                <c:pt idx="51">
                  <c:v>4.1319285225</c:v>
                </c:pt>
                <c:pt idx="52">
                  <c:v>4.0755215524999997</c:v>
                </c:pt>
                <c:pt idx="53">
                  <c:v>4.0572869725</c:v>
                </c:pt>
                <c:pt idx="54">
                  <c:v>4.0541059399999995</c:v>
                </c:pt>
                <c:pt idx="55">
                  <c:v>3.9974735424999999</c:v>
                </c:pt>
                <c:pt idx="56">
                  <c:v>3.8865131174999998</c:v>
                </c:pt>
                <c:pt idx="57">
                  <c:v>3.6460070225000001</c:v>
                </c:pt>
                <c:pt idx="58">
                  <c:v>4.1985298249999996</c:v>
                </c:pt>
                <c:pt idx="59">
                  <c:v>4.6911640549999998</c:v>
                </c:pt>
                <c:pt idx="60">
                  <c:v>5.4901292100000001</c:v>
                </c:pt>
                <c:pt idx="61">
                  <c:v>6.9351445325000007</c:v>
                </c:pt>
                <c:pt idx="62">
                  <c:v>9.3766746424999994</c:v>
                </c:pt>
                <c:pt idx="63">
                  <c:v>10.142301574999999</c:v>
                </c:pt>
                <c:pt idx="64">
                  <c:v>9.9043503249999993</c:v>
                </c:pt>
                <c:pt idx="65">
                  <c:v>8.9251433599999999</c:v>
                </c:pt>
                <c:pt idx="66">
                  <c:v>7.5210556524999994</c:v>
                </c:pt>
                <c:pt idx="67">
                  <c:v>6.6243301049999985</c:v>
                </c:pt>
                <c:pt idx="68">
                  <c:v>6.0961284249999999</c:v>
                </c:pt>
                <c:pt idx="69">
                  <c:v>6.0661215200000003</c:v>
                </c:pt>
                <c:pt idx="70">
                  <c:v>6.0458330450000002</c:v>
                </c:pt>
                <c:pt idx="71">
                  <c:v>6.0188318399999998</c:v>
                </c:pt>
                <c:pt idx="72">
                  <c:v>6.0977565125000002</c:v>
                </c:pt>
                <c:pt idx="73">
                  <c:v>5.990828735</c:v>
                </c:pt>
                <c:pt idx="74">
                  <c:v>5.7889208375000001</c:v>
                </c:pt>
                <c:pt idx="75">
                  <c:v>5.7141290025</c:v>
                </c:pt>
                <c:pt idx="76">
                  <c:v>5.5601369724999996</c:v>
                </c:pt>
                <c:pt idx="77">
                  <c:v>5.4894779749999998</c:v>
                </c:pt>
                <c:pt idx="78">
                  <c:v>5.7743932874999997</c:v>
                </c:pt>
                <c:pt idx="79">
                  <c:v>5.5699305450000001</c:v>
                </c:pt>
                <c:pt idx="80">
                  <c:v>5.1786384999999999</c:v>
                </c:pt>
                <c:pt idx="81">
                  <c:v>4.6273430250000001</c:v>
                </c:pt>
                <c:pt idx="82">
                  <c:v>4.5045351324999992</c:v>
                </c:pt>
                <c:pt idx="83">
                  <c:v>5.0462374150000002</c:v>
                </c:pt>
                <c:pt idx="84">
                  <c:v>5.8397422149999993</c:v>
                </c:pt>
                <c:pt idx="85">
                  <c:v>6.5055047649999995</c:v>
                </c:pt>
                <c:pt idx="86">
                  <c:v>6.7742143449999999</c:v>
                </c:pt>
                <c:pt idx="87">
                  <c:v>6.8092557974999988</c:v>
                </c:pt>
                <c:pt idx="88">
                  <c:v>6.4390036524999994</c:v>
                </c:pt>
                <c:pt idx="89">
                  <c:v>5.9635770549999991</c:v>
                </c:pt>
                <c:pt idx="90">
                  <c:v>4.6519146224999997</c:v>
                </c:pt>
                <c:pt idx="91">
                  <c:v>2.6530239325</c:v>
                </c:pt>
                <c:pt idx="92">
                  <c:v>1.6276544249999998</c:v>
                </c:pt>
                <c:pt idx="93">
                  <c:v>1.1347947675000001</c:v>
                </c:pt>
                <c:pt idx="94">
                  <c:v>0.77175630250000005</c:v>
                </c:pt>
                <c:pt idx="95">
                  <c:v>0.34537771950000001</c:v>
                </c:pt>
                <c:pt idx="96">
                  <c:v>-5.3075405750000026E-2</c:v>
                </c:pt>
                <c:pt idx="97">
                  <c:v>-0.40044165000000009</c:v>
                </c:pt>
                <c:pt idx="98">
                  <c:v>-0.63950500900000007</c:v>
                </c:pt>
                <c:pt idx="99">
                  <c:v>-0.94154529725000002</c:v>
                </c:pt>
                <c:pt idx="100">
                  <c:v>-1.1838973930000001</c:v>
                </c:pt>
                <c:pt idx="101">
                  <c:v>-1.3532911307500002</c:v>
                </c:pt>
                <c:pt idx="102">
                  <c:v>-1.8657704950000003</c:v>
                </c:pt>
                <c:pt idx="103">
                  <c:v>-2.2886474374999999</c:v>
                </c:pt>
                <c:pt idx="104">
                  <c:v>-2.4258325950000001</c:v>
                </c:pt>
                <c:pt idx="105">
                  <c:v>-2.2500742874999999</c:v>
                </c:pt>
                <c:pt idx="106">
                  <c:v>1.5362110119999999</c:v>
                </c:pt>
                <c:pt idx="107">
                  <c:v>11.611337450000001</c:v>
                </c:pt>
                <c:pt idx="108">
                  <c:v>20.1450207</c:v>
                </c:pt>
                <c:pt idx="109">
                  <c:v>25.311067574999999</c:v>
                </c:pt>
                <c:pt idx="110">
                  <c:v>27.503976200000004</c:v>
                </c:pt>
                <c:pt idx="111">
                  <c:v>26.540899825000004</c:v>
                </c:pt>
                <c:pt idx="112">
                  <c:v>25.190839575000002</c:v>
                </c:pt>
                <c:pt idx="113">
                  <c:v>21.720257975000003</c:v>
                </c:pt>
                <c:pt idx="114">
                  <c:v>12.702782262500001</c:v>
                </c:pt>
                <c:pt idx="115">
                  <c:v>5.7251749499999995</c:v>
                </c:pt>
                <c:pt idx="116">
                  <c:v>3.1752142125000002</c:v>
                </c:pt>
                <c:pt idx="117">
                  <c:v>1.7163726699999999</c:v>
                </c:pt>
                <c:pt idx="118">
                  <c:v>0.80779965499999995</c:v>
                </c:pt>
                <c:pt idx="119">
                  <c:v>0.17673791149999998</c:v>
                </c:pt>
                <c:pt idx="120">
                  <c:v>-0.31544796825000004</c:v>
                </c:pt>
                <c:pt idx="121">
                  <c:v>-0.57481483075000006</c:v>
                </c:pt>
                <c:pt idx="122">
                  <c:v>-0.76325719224999999</c:v>
                </c:pt>
                <c:pt idx="123">
                  <c:v>-0.95943422175000004</c:v>
                </c:pt>
                <c:pt idx="124">
                  <c:v>-1.2382179062500001</c:v>
                </c:pt>
                <c:pt idx="125">
                  <c:v>-1.5734611605</c:v>
                </c:pt>
                <c:pt idx="126">
                  <c:v>-1.7883486725</c:v>
                </c:pt>
                <c:pt idx="127">
                  <c:v>-1.805626438</c:v>
                </c:pt>
                <c:pt idx="128">
                  <c:v>-1.5464424222500002</c:v>
                </c:pt>
                <c:pt idx="129">
                  <c:v>-1.450472926</c:v>
                </c:pt>
                <c:pt idx="130">
                  <c:v>0.84569652249999994</c:v>
                </c:pt>
                <c:pt idx="131">
                  <c:v>12.119451034999999</c:v>
                </c:pt>
                <c:pt idx="132">
                  <c:v>22.459660175</c:v>
                </c:pt>
                <c:pt idx="133">
                  <c:v>28.485587724999998</c:v>
                </c:pt>
                <c:pt idx="134">
                  <c:v>31.752282675000004</c:v>
                </c:pt>
                <c:pt idx="135">
                  <c:v>33.250874600000003</c:v>
                </c:pt>
                <c:pt idx="136">
                  <c:v>30.701540049999998</c:v>
                </c:pt>
                <c:pt idx="137">
                  <c:v>26.88029345</c:v>
                </c:pt>
                <c:pt idx="138">
                  <c:v>17.278083850000002</c:v>
                </c:pt>
                <c:pt idx="139">
                  <c:v>9.3591163450000003</c:v>
                </c:pt>
                <c:pt idx="140">
                  <c:v>5.6696947375000004</c:v>
                </c:pt>
                <c:pt idx="141">
                  <c:v>4.2445921775000004</c:v>
                </c:pt>
                <c:pt idx="142">
                  <c:v>3.599093055</c:v>
                </c:pt>
                <c:pt idx="143">
                  <c:v>2.3087961400000001</c:v>
                </c:pt>
                <c:pt idx="144">
                  <c:v>1.47581648</c:v>
                </c:pt>
                <c:pt idx="145">
                  <c:v>1.2265938550000002</c:v>
                </c:pt>
                <c:pt idx="146">
                  <c:v>0.94598671249999988</c:v>
                </c:pt>
                <c:pt idx="147">
                  <c:v>0.39528736799999997</c:v>
                </c:pt>
                <c:pt idx="148">
                  <c:v>-2.7023785000000189E-3</c:v>
                </c:pt>
                <c:pt idx="149">
                  <c:v>0.10561052574999996</c:v>
                </c:pt>
                <c:pt idx="150">
                  <c:v>0.49648427750000002</c:v>
                </c:pt>
                <c:pt idx="151">
                  <c:v>0.8712199249999999</c:v>
                </c:pt>
                <c:pt idx="152">
                  <c:v>0.48155596749999996</c:v>
                </c:pt>
                <c:pt idx="153">
                  <c:v>0.33951159499999994</c:v>
                </c:pt>
                <c:pt idx="154">
                  <c:v>1.3471725199999998</c:v>
                </c:pt>
                <c:pt idx="155">
                  <c:v>7.3615030775000001</c:v>
                </c:pt>
                <c:pt idx="156">
                  <c:v>17.021597450000002</c:v>
                </c:pt>
                <c:pt idx="157">
                  <c:v>26.879291550000001</c:v>
                </c:pt>
                <c:pt idx="158">
                  <c:v>32.791753925000002</c:v>
                </c:pt>
                <c:pt idx="159">
                  <c:v>33.201781500000003</c:v>
                </c:pt>
                <c:pt idx="160">
                  <c:v>33.424203300000002</c:v>
                </c:pt>
                <c:pt idx="161">
                  <c:v>29.933583700000003</c:v>
                </c:pt>
                <c:pt idx="162">
                  <c:v>20.640710725000002</c:v>
                </c:pt>
                <c:pt idx="163">
                  <c:v>11.266784040000001</c:v>
                </c:pt>
                <c:pt idx="164">
                  <c:v>7.2210617449999992</c:v>
                </c:pt>
                <c:pt idx="165">
                  <c:v>5.7196144049999997</c:v>
                </c:pt>
                <c:pt idx="166">
                  <c:v>4.9439935199999994</c:v>
                </c:pt>
                <c:pt idx="167">
                  <c:v>4.1384659199999998</c:v>
                </c:pt>
                <c:pt idx="168">
                  <c:v>3.2475263449999998</c:v>
                </c:pt>
                <c:pt idx="169">
                  <c:v>3.0279349124999997</c:v>
                </c:pt>
                <c:pt idx="170">
                  <c:v>2.9713526100000003</c:v>
                </c:pt>
                <c:pt idx="171">
                  <c:v>2.0163164825000002</c:v>
                </c:pt>
                <c:pt idx="172">
                  <c:v>1.5654614824999999</c:v>
                </c:pt>
                <c:pt idx="173">
                  <c:v>0.99392762749999997</c:v>
                </c:pt>
                <c:pt idx="174">
                  <c:v>0.81113097249999999</c:v>
                </c:pt>
                <c:pt idx="175">
                  <c:v>1.0087557475</c:v>
                </c:pt>
                <c:pt idx="176">
                  <c:v>0.86523357249999999</c:v>
                </c:pt>
                <c:pt idx="177">
                  <c:v>0.62212253749999991</c:v>
                </c:pt>
                <c:pt idx="178">
                  <c:v>5.2205930624999999</c:v>
                </c:pt>
                <c:pt idx="179">
                  <c:v>16.126900750000001</c:v>
                </c:pt>
                <c:pt idx="180">
                  <c:v>25.791979575000003</c:v>
                </c:pt>
                <c:pt idx="181">
                  <c:v>30.296521975000005</c:v>
                </c:pt>
                <c:pt idx="182">
                  <c:v>33.772614025000003</c:v>
                </c:pt>
                <c:pt idx="183">
                  <c:v>34.744457025000003</c:v>
                </c:pt>
                <c:pt idx="184">
                  <c:v>32.726630425000003</c:v>
                </c:pt>
                <c:pt idx="185">
                  <c:v>28.320775175000001</c:v>
                </c:pt>
                <c:pt idx="186">
                  <c:v>19.051947800000001</c:v>
                </c:pt>
                <c:pt idx="187">
                  <c:v>9.9217833849999995</c:v>
                </c:pt>
                <c:pt idx="188">
                  <c:v>6.1512329250000004</c:v>
                </c:pt>
                <c:pt idx="189">
                  <c:v>4.0558592650000005</c:v>
                </c:pt>
                <c:pt idx="190">
                  <c:v>3.0767023949999999</c:v>
                </c:pt>
                <c:pt idx="191">
                  <c:v>2.1552800125</c:v>
                </c:pt>
                <c:pt idx="192">
                  <c:v>1.4287271800000001</c:v>
                </c:pt>
                <c:pt idx="193">
                  <c:v>0.92968078999999992</c:v>
                </c:pt>
                <c:pt idx="194">
                  <c:v>0.56887155249999988</c:v>
                </c:pt>
                <c:pt idx="195">
                  <c:v>0.19148337474999999</c:v>
                </c:pt>
                <c:pt idx="196">
                  <c:v>-0.10478596949999999</c:v>
                </c:pt>
                <c:pt idx="197">
                  <c:v>-0.45277339175000003</c:v>
                </c:pt>
                <c:pt idx="198">
                  <c:v>-0.55737425650000005</c:v>
                </c:pt>
                <c:pt idx="199">
                  <c:v>-0.52324703775000003</c:v>
                </c:pt>
                <c:pt idx="200">
                  <c:v>-0.61637364275000006</c:v>
                </c:pt>
                <c:pt idx="201">
                  <c:v>-0.48726630400000004</c:v>
                </c:pt>
                <c:pt idx="202">
                  <c:v>0.19921804274999994</c:v>
                </c:pt>
                <c:pt idx="203">
                  <c:v>1.9469599550000001</c:v>
                </c:pt>
                <c:pt idx="204">
                  <c:v>7.4972354799999987</c:v>
                </c:pt>
                <c:pt idx="205">
                  <c:v>8.8227992750000013</c:v>
                </c:pt>
                <c:pt idx="206">
                  <c:v>16.101853250000001</c:v>
                </c:pt>
                <c:pt idx="207">
                  <c:v>28.154209300000002</c:v>
                </c:pt>
                <c:pt idx="208">
                  <c:v>29.965644500000003</c:v>
                </c:pt>
                <c:pt idx="209">
                  <c:v>24.083239125000002</c:v>
                </c:pt>
                <c:pt idx="210">
                  <c:v>16.747577800000002</c:v>
                </c:pt>
                <c:pt idx="211">
                  <c:v>9.5725210449999985</c:v>
                </c:pt>
                <c:pt idx="212">
                  <c:v>6.4425103024999997</c:v>
                </c:pt>
                <c:pt idx="213">
                  <c:v>5.0033059999999994</c:v>
                </c:pt>
                <c:pt idx="214">
                  <c:v>5.1151180400000005</c:v>
                </c:pt>
                <c:pt idx="215">
                  <c:v>5.7881193174999996</c:v>
                </c:pt>
                <c:pt idx="216">
                  <c:v>5.9390054574999995</c:v>
                </c:pt>
                <c:pt idx="217">
                  <c:v>5.6980735550000006</c:v>
                </c:pt>
                <c:pt idx="218">
                  <c:v>5.5414014424999998</c:v>
                </c:pt>
                <c:pt idx="219">
                  <c:v>5.7594399300000001</c:v>
                </c:pt>
                <c:pt idx="220">
                  <c:v>6.2395504099999997</c:v>
                </c:pt>
                <c:pt idx="221">
                  <c:v>6.5686996075000001</c:v>
                </c:pt>
                <c:pt idx="222">
                  <c:v>6.5829516349999997</c:v>
                </c:pt>
                <c:pt idx="223">
                  <c:v>6.8232323024999992</c:v>
                </c:pt>
                <c:pt idx="224">
                  <c:v>6.6170162349999995</c:v>
                </c:pt>
                <c:pt idx="225">
                  <c:v>6.6580690874999995</c:v>
                </c:pt>
                <c:pt idx="226">
                  <c:v>6.9173858549999991</c:v>
                </c:pt>
                <c:pt idx="227">
                  <c:v>6.5271708525000003</c:v>
                </c:pt>
                <c:pt idx="228">
                  <c:v>6.7755669100000002</c:v>
                </c:pt>
                <c:pt idx="229">
                  <c:v>7.9436320250000012</c:v>
                </c:pt>
                <c:pt idx="230">
                  <c:v>8.6490948625000001</c:v>
                </c:pt>
                <c:pt idx="231">
                  <c:v>9.1354672175000005</c:v>
                </c:pt>
                <c:pt idx="232">
                  <c:v>9.2669415449999999</c:v>
                </c:pt>
                <c:pt idx="233">
                  <c:v>8.7591285299999999</c:v>
                </c:pt>
                <c:pt idx="234">
                  <c:v>8.4707817100000007</c:v>
                </c:pt>
                <c:pt idx="235">
                  <c:v>8.1591908099999984</c:v>
                </c:pt>
                <c:pt idx="236">
                  <c:v>8.0175471975000008</c:v>
                </c:pt>
                <c:pt idx="237">
                  <c:v>7.9035810724999997</c:v>
                </c:pt>
                <c:pt idx="238">
                  <c:v>7.7338091174999999</c:v>
                </c:pt>
                <c:pt idx="239">
                  <c:v>7.6706393225000005</c:v>
                </c:pt>
                <c:pt idx="240">
                  <c:v>7.5896858025</c:v>
                </c:pt>
                <c:pt idx="241">
                  <c:v>7.5278184775000003</c:v>
                </c:pt>
                <c:pt idx="242">
                  <c:v>7.3854484874999997</c:v>
                </c:pt>
                <c:pt idx="243">
                  <c:v>7.1970662399999998</c:v>
                </c:pt>
                <c:pt idx="244">
                  <c:v>7.2227399274999993</c:v>
                </c:pt>
                <c:pt idx="245">
                  <c:v>7.0023720225000003</c:v>
                </c:pt>
                <c:pt idx="246">
                  <c:v>6.9712129325000003</c:v>
                </c:pt>
                <c:pt idx="247">
                  <c:v>6.8756066249999996</c:v>
                </c:pt>
                <c:pt idx="248">
                  <c:v>6.8069263799999993</c:v>
                </c:pt>
                <c:pt idx="249">
                  <c:v>6.7830811600000001</c:v>
                </c:pt>
                <c:pt idx="250">
                  <c:v>6.9624212599999993</c:v>
                </c:pt>
                <c:pt idx="251">
                  <c:v>7.4341909225</c:v>
                </c:pt>
                <c:pt idx="252">
                  <c:v>8.0766843450000003</c:v>
                </c:pt>
                <c:pt idx="253">
                  <c:v>8.5112083749999989</c:v>
                </c:pt>
                <c:pt idx="254">
                  <c:v>8.854759885</c:v>
                </c:pt>
                <c:pt idx="255">
                  <c:v>9.5769795000000002</c:v>
                </c:pt>
                <c:pt idx="256">
                  <c:v>9.7014655749999985</c:v>
                </c:pt>
                <c:pt idx="257">
                  <c:v>9.4229373750000001</c:v>
                </c:pt>
                <c:pt idx="258">
                  <c:v>8.9205346199999997</c:v>
                </c:pt>
                <c:pt idx="259">
                  <c:v>8.2357359699999986</c:v>
                </c:pt>
                <c:pt idx="260">
                  <c:v>7.6630749775000009</c:v>
                </c:pt>
                <c:pt idx="261">
                  <c:v>7.0535440650000005</c:v>
                </c:pt>
                <c:pt idx="262">
                  <c:v>6.4572382325</c:v>
                </c:pt>
                <c:pt idx="263">
                  <c:v>5.6868272275000002</c:v>
                </c:pt>
                <c:pt idx="264">
                  <c:v>5.0447846599999995</c:v>
                </c:pt>
                <c:pt idx="265">
                  <c:v>4.3207365775</c:v>
                </c:pt>
                <c:pt idx="266">
                  <c:v>3.7304421449999996</c:v>
                </c:pt>
                <c:pt idx="267">
                  <c:v>3.2555916399999996</c:v>
                </c:pt>
                <c:pt idx="268">
                  <c:v>3.0933589824999999</c:v>
                </c:pt>
                <c:pt idx="269">
                  <c:v>2.8260520625000001</c:v>
                </c:pt>
                <c:pt idx="270">
                  <c:v>2.4244154</c:v>
                </c:pt>
                <c:pt idx="271">
                  <c:v>1.9797972275</c:v>
                </c:pt>
                <c:pt idx="272">
                  <c:v>1.8836649224999999</c:v>
                </c:pt>
                <c:pt idx="273">
                  <c:v>1.8686865174999998</c:v>
                </c:pt>
                <c:pt idx="274">
                  <c:v>5.3451041849999994</c:v>
                </c:pt>
                <c:pt idx="275">
                  <c:v>14.087282825000001</c:v>
                </c:pt>
                <c:pt idx="276">
                  <c:v>22.786530050000003</c:v>
                </c:pt>
                <c:pt idx="277">
                  <c:v>29.260807850000003</c:v>
                </c:pt>
                <c:pt idx="278">
                  <c:v>32.418045225</c:v>
                </c:pt>
                <c:pt idx="279">
                  <c:v>32.600140549999999</c:v>
                </c:pt>
                <c:pt idx="280">
                  <c:v>30.873616375000005</c:v>
                </c:pt>
                <c:pt idx="281">
                  <c:v>26.414660425000001</c:v>
                </c:pt>
                <c:pt idx="282">
                  <c:v>18.437532624999999</c:v>
                </c:pt>
                <c:pt idx="283">
                  <c:v>10.717216842499999</c:v>
                </c:pt>
                <c:pt idx="284">
                  <c:v>7.2759408175000004</c:v>
                </c:pt>
                <c:pt idx="285">
                  <c:v>5.4870984624999997</c:v>
                </c:pt>
                <c:pt idx="286">
                  <c:v>4.6651897974999992</c:v>
                </c:pt>
                <c:pt idx="287">
                  <c:v>4.1379399224999993</c:v>
                </c:pt>
                <c:pt idx="288">
                  <c:v>3.6723319450000003</c:v>
                </c:pt>
                <c:pt idx="289">
                  <c:v>3.3607911399999999</c:v>
                </c:pt>
                <c:pt idx="290">
                  <c:v>2.8545811649999999</c:v>
                </c:pt>
                <c:pt idx="291">
                  <c:v>2.4569521024999998</c:v>
                </c:pt>
                <c:pt idx="292">
                  <c:v>2.2524392649999996</c:v>
                </c:pt>
                <c:pt idx="293">
                  <c:v>2.1993135174999998</c:v>
                </c:pt>
                <c:pt idx="294">
                  <c:v>2.5053188249999998</c:v>
                </c:pt>
                <c:pt idx="295">
                  <c:v>3.0864458724999997</c:v>
                </c:pt>
                <c:pt idx="296">
                  <c:v>3.1799732374999996</c:v>
                </c:pt>
                <c:pt idx="297">
                  <c:v>4.0173863049999996</c:v>
                </c:pt>
                <c:pt idx="298">
                  <c:v>4.9993234475000001</c:v>
                </c:pt>
                <c:pt idx="299">
                  <c:v>5.9101507375000004</c:v>
                </c:pt>
                <c:pt idx="300">
                  <c:v>6.8540407275000002</c:v>
                </c:pt>
                <c:pt idx="301">
                  <c:v>7.7976051000000002</c:v>
                </c:pt>
                <c:pt idx="302">
                  <c:v>12.039173797499998</c:v>
                </c:pt>
                <c:pt idx="303">
                  <c:v>15.037835449999999</c:v>
                </c:pt>
                <c:pt idx="304">
                  <c:v>12.212226975</c:v>
                </c:pt>
                <c:pt idx="305">
                  <c:v>10.38501185</c:v>
                </c:pt>
                <c:pt idx="306">
                  <c:v>8.4982588174999982</c:v>
                </c:pt>
                <c:pt idx="307">
                  <c:v>6.0626649650000006</c:v>
                </c:pt>
                <c:pt idx="308">
                  <c:v>4.5031575199999994</c:v>
                </c:pt>
                <c:pt idx="309">
                  <c:v>3.9295948174999999</c:v>
                </c:pt>
                <c:pt idx="310">
                  <c:v>4.0805060049999993</c:v>
                </c:pt>
                <c:pt idx="311">
                  <c:v>4.2769034525</c:v>
                </c:pt>
                <c:pt idx="312">
                  <c:v>4.3406242924999994</c:v>
                </c:pt>
                <c:pt idx="313">
                  <c:v>4.4368317399999997</c:v>
                </c:pt>
                <c:pt idx="314">
                  <c:v>4.3483389225</c:v>
                </c:pt>
                <c:pt idx="315">
                  <c:v>3.9274908274999998</c:v>
                </c:pt>
                <c:pt idx="316">
                  <c:v>3.6186802</c:v>
                </c:pt>
                <c:pt idx="317">
                  <c:v>2.9406193274999999</c:v>
                </c:pt>
                <c:pt idx="318">
                  <c:v>2.4293998524999996</c:v>
                </c:pt>
                <c:pt idx="319">
                  <c:v>2.4205079899999999</c:v>
                </c:pt>
                <c:pt idx="320">
                  <c:v>3.08807396</c:v>
                </c:pt>
                <c:pt idx="321">
                  <c:v>3.6776169674999997</c:v>
                </c:pt>
                <c:pt idx="322">
                  <c:v>4.0836870374999998</c:v>
                </c:pt>
                <c:pt idx="323">
                  <c:v>4.7199436325000006</c:v>
                </c:pt>
                <c:pt idx="324">
                  <c:v>5.5514204424999996</c:v>
                </c:pt>
                <c:pt idx="325">
                  <c:v>6.3578497525</c:v>
                </c:pt>
                <c:pt idx="326">
                  <c:v>6.7553535775000002</c:v>
                </c:pt>
                <c:pt idx="327">
                  <c:v>7.3489793274999995</c:v>
                </c:pt>
                <c:pt idx="328">
                  <c:v>7.3586727099999996</c:v>
                </c:pt>
                <c:pt idx="329">
                  <c:v>7.0204062224999992</c:v>
                </c:pt>
                <c:pt idx="330">
                  <c:v>6.4901756950000005</c:v>
                </c:pt>
                <c:pt idx="331">
                  <c:v>6.1208002124999989</c:v>
                </c:pt>
                <c:pt idx="332">
                  <c:v>5.9829638199999993</c:v>
                </c:pt>
                <c:pt idx="333">
                  <c:v>5.8968505149999997</c:v>
                </c:pt>
                <c:pt idx="334">
                  <c:v>5.8390158374999999</c:v>
                </c:pt>
                <c:pt idx="335">
                  <c:v>5.7529526275</c:v>
                </c:pt>
                <c:pt idx="336">
                  <c:v>5.7157821374999997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70-4874-8625-9D58C1B5328A}"/>
            </c:ext>
          </c:extLst>
        </c:ser>
        <c:ser>
          <c:idx val="3"/>
          <c:order val="3"/>
          <c:tx>
            <c:strRef>
              <c:f>SOMEC_Winter_2_weeks!$AC$1:$AC$3</c:f>
              <c:strCache>
                <c:ptCount val="3"/>
                <c:pt idx="0">
                  <c:v>T_VE_4</c:v>
                </c:pt>
                <c:pt idx="1">
                  <c:v>T_VE_4</c:v>
                </c:pt>
                <c:pt idx="2">
                  <c:v>[°C]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SOMEC_Winter_2_weeks!$C$4:$C$340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  <c:pt idx="336">
                  <c:v>39832</c:v>
                </c:pt>
              </c:numCache>
            </c:numRef>
          </c:xVal>
          <c:yVal>
            <c:numRef>
              <c:f>SOMEC_Winter_2_weeks!$AC$4:$AC$340</c:f>
              <c:numCache>
                <c:formatCode>0.00</c:formatCode>
                <c:ptCount val="337"/>
                <c:pt idx="0">
                  <c:v>-1.2968539112500002</c:v>
                </c:pt>
                <c:pt idx="1">
                  <c:v>-1.6241072029999999</c:v>
                </c:pt>
                <c:pt idx="2">
                  <c:v>-1.9740380177500001</c:v>
                </c:pt>
                <c:pt idx="3">
                  <c:v>-2.1061623974999999</c:v>
                </c:pt>
                <c:pt idx="4">
                  <c:v>-1.6133546700000001</c:v>
                </c:pt>
                <c:pt idx="5">
                  <c:v>-1.25103288875</c:v>
                </c:pt>
                <c:pt idx="6">
                  <c:v>-1.0696603045000002</c:v>
                </c:pt>
                <c:pt idx="7">
                  <c:v>-1.2581503039999999</c:v>
                </c:pt>
                <c:pt idx="8">
                  <c:v>-1.47371454025</c:v>
                </c:pt>
                <c:pt idx="9">
                  <c:v>-1.1682318709999999</c:v>
                </c:pt>
                <c:pt idx="10">
                  <c:v>-0.18220054450000006</c:v>
                </c:pt>
                <c:pt idx="11">
                  <c:v>3.8497938999999994</c:v>
                </c:pt>
                <c:pt idx="12">
                  <c:v>17.342569350000002</c:v>
                </c:pt>
                <c:pt idx="13">
                  <c:v>28.496693924999995</c:v>
                </c:pt>
                <c:pt idx="14">
                  <c:v>33.661016274999994</c:v>
                </c:pt>
                <c:pt idx="15">
                  <c:v>28.485420300000001</c:v>
                </c:pt>
                <c:pt idx="16">
                  <c:v>18.218655275</c:v>
                </c:pt>
                <c:pt idx="17">
                  <c:v>12.340336675</c:v>
                </c:pt>
                <c:pt idx="18">
                  <c:v>8.0413026224999999</c:v>
                </c:pt>
                <c:pt idx="19">
                  <c:v>5.3714075925000007</c:v>
                </c:pt>
                <c:pt idx="20">
                  <c:v>3.6119204125</c:v>
                </c:pt>
                <c:pt idx="21">
                  <c:v>2.916387855</c:v>
                </c:pt>
                <c:pt idx="22">
                  <c:v>2.6077661074999998</c:v>
                </c:pt>
                <c:pt idx="23">
                  <c:v>2.6026553975</c:v>
                </c:pt>
                <c:pt idx="24">
                  <c:v>2.2768726875</c:v>
                </c:pt>
                <c:pt idx="25">
                  <c:v>2.1086702024999999</c:v>
                </c:pt>
                <c:pt idx="26">
                  <c:v>2.6029560274999999</c:v>
                </c:pt>
                <c:pt idx="27">
                  <c:v>3.0742687100000006</c:v>
                </c:pt>
                <c:pt idx="28">
                  <c:v>2.4838564425</c:v>
                </c:pt>
                <c:pt idx="29">
                  <c:v>2.5882001049999999</c:v>
                </c:pt>
                <c:pt idx="30">
                  <c:v>2.5673814775000001</c:v>
                </c:pt>
                <c:pt idx="31">
                  <c:v>2.3966486899999997</c:v>
                </c:pt>
                <c:pt idx="32">
                  <c:v>2.3684646275000003</c:v>
                </c:pt>
                <c:pt idx="33">
                  <c:v>2.3808155099999997</c:v>
                </c:pt>
                <c:pt idx="34">
                  <c:v>2.8094888375</c:v>
                </c:pt>
                <c:pt idx="35">
                  <c:v>4.0487859075000001</c:v>
                </c:pt>
                <c:pt idx="36">
                  <c:v>5.5716772775000001</c:v>
                </c:pt>
                <c:pt idx="37">
                  <c:v>8.5243649274999989</c:v>
                </c:pt>
                <c:pt idx="38">
                  <c:v>8.3795113724999997</c:v>
                </c:pt>
                <c:pt idx="39">
                  <c:v>8.3672356474999994</c:v>
                </c:pt>
                <c:pt idx="40">
                  <c:v>7.5586411574999994</c:v>
                </c:pt>
                <c:pt idx="41">
                  <c:v>6.5099685599999999</c:v>
                </c:pt>
                <c:pt idx="42">
                  <c:v>5.7818677525000002</c:v>
                </c:pt>
                <c:pt idx="43">
                  <c:v>5.0927235824999997</c:v>
                </c:pt>
                <c:pt idx="44">
                  <c:v>4.9418323750000006</c:v>
                </c:pt>
                <c:pt idx="45">
                  <c:v>4.8513677975</c:v>
                </c:pt>
                <c:pt idx="46">
                  <c:v>4.7186145999999995</c:v>
                </c:pt>
                <c:pt idx="47">
                  <c:v>4.4298344324999999</c:v>
                </c:pt>
                <c:pt idx="48">
                  <c:v>4.309031277499999</c:v>
                </c:pt>
                <c:pt idx="49">
                  <c:v>4.1370709175</c:v>
                </c:pt>
                <c:pt idx="50">
                  <c:v>4.0868156024999998</c:v>
                </c:pt>
                <c:pt idx="51">
                  <c:v>4.0615125775000003</c:v>
                </c:pt>
                <c:pt idx="52">
                  <c:v>3.9919417850000003</c:v>
                </c:pt>
                <c:pt idx="53">
                  <c:v>3.9191893249999996</c:v>
                </c:pt>
                <c:pt idx="54">
                  <c:v>3.9377281750000002</c:v>
                </c:pt>
                <c:pt idx="55">
                  <c:v>3.9091432724999997</c:v>
                </c:pt>
                <c:pt idx="56">
                  <c:v>3.7834799324999997</c:v>
                </c:pt>
                <c:pt idx="57">
                  <c:v>3.4392585824999999</c:v>
                </c:pt>
                <c:pt idx="58">
                  <c:v>4.1055799249999998</c:v>
                </c:pt>
                <c:pt idx="59">
                  <c:v>4.5979617600000005</c:v>
                </c:pt>
                <c:pt idx="60">
                  <c:v>5.3269644574999999</c:v>
                </c:pt>
                <c:pt idx="61">
                  <c:v>6.7542805399999999</c:v>
                </c:pt>
                <c:pt idx="62">
                  <c:v>9.2286909124999994</c:v>
                </c:pt>
                <c:pt idx="63">
                  <c:v>9.9668628249999998</c:v>
                </c:pt>
                <c:pt idx="64">
                  <c:v>9.6787590750000003</c:v>
                </c:pt>
                <c:pt idx="65">
                  <c:v>8.7203005299999994</c:v>
                </c:pt>
                <c:pt idx="66">
                  <c:v>7.4679010024999988</c:v>
                </c:pt>
                <c:pt idx="67">
                  <c:v>6.6324001274999995</c:v>
                </c:pt>
                <c:pt idx="68">
                  <c:v>6.0863307850000004</c:v>
                </c:pt>
                <c:pt idx="69">
                  <c:v>6.0259793125000005</c:v>
                </c:pt>
                <c:pt idx="70">
                  <c:v>5.96071755</c:v>
                </c:pt>
                <c:pt idx="71">
                  <c:v>5.9083828774999994</c:v>
                </c:pt>
                <c:pt idx="72">
                  <c:v>6.0072149900000005</c:v>
                </c:pt>
                <c:pt idx="73">
                  <c:v>5.9331598000000003</c:v>
                </c:pt>
                <c:pt idx="74">
                  <c:v>5.7415833325000003</c:v>
                </c:pt>
                <c:pt idx="75">
                  <c:v>5.6545008425000001</c:v>
                </c:pt>
                <c:pt idx="76">
                  <c:v>5.5277101400000008</c:v>
                </c:pt>
                <c:pt idx="77">
                  <c:v>5.4618721700000004</c:v>
                </c:pt>
                <c:pt idx="78">
                  <c:v>5.7775086174999988</c:v>
                </c:pt>
                <c:pt idx="79">
                  <c:v>5.5454222575000003</c:v>
                </c:pt>
                <c:pt idx="80">
                  <c:v>5.1637223675000001</c:v>
                </c:pt>
                <c:pt idx="81">
                  <c:v>4.6523757899999998</c:v>
                </c:pt>
                <c:pt idx="82">
                  <c:v>4.5021860524999999</c:v>
                </c:pt>
                <c:pt idx="83">
                  <c:v>4.9530057899999997</c:v>
                </c:pt>
                <c:pt idx="84">
                  <c:v>5.69405874</c:v>
                </c:pt>
                <c:pt idx="85">
                  <c:v>6.341891337499999</c:v>
                </c:pt>
                <c:pt idx="86">
                  <c:v>6.6258113199999995</c:v>
                </c:pt>
                <c:pt idx="87">
                  <c:v>6.6336778049999996</c:v>
                </c:pt>
                <c:pt idx="88">
                  <c:v>6.2841202724999992</c:v>
                </c:pt>
                <c:pt idx="89">
                  <c:v>5.8665201499999995</c:v>
                </c:pt>
                <c:pt idx="90">
                  <c:v>4.6797080675</c:v>
                </c:pt>
                <c:pt idx="91">
                  <c:v>2.831409775</c:v>
                </c:pt>
                <c:pt idx="92">
                  <c:v>1.8504039799999998</c:v>
                </c:pt>
                <c:pt idx="93">
                  <c:v>1.3524604899999999</c:v>
                </c:pt>
                <c:pt idx="94">
                  <c:v>0.97955402749999987</c:v>
                </c:pt>
                <c:pt idx="95">
                  <c:v>0.54927733999999995</c:v>
                </c:pt>
                <c:pt idx="96">
                  <c:v>0.15446497149999999</c:v>
                </c:pt>
                <c:pt idx="97">
                  <c:v>-0.20486554125000003</c:v>
                </c:pt>
                <c:pt idx="98">
                  <c:v>-0.46399356975000006</c:v>
                </c:pt>
                <c:pt idx="99">
                  <c:v>-0.75264346425000006</c:v>
                </c:pt>
                <c:pt idx="100">
                  <c:v>-1.0128512555000002</c:v>
                </c:pt>
                <c:pt idx="101">
                  <c:v>-1.1820508300000001</c:v>
                </c:pt>
                <c:pt idx="102">
                  <c:v>-1.6680643195</c:v>
                </c:pt>
                <c:pt idx="103">
                  <c:v>-2.0878339884999999</c:v>
                </c:pt>
                <c:pt idx="104">
                  <c:v>-2.257454445</c:v>
                </c:pt>
                <c:pt idx="105">
                  <c:v>-2.0348128774999998</c:v>
                </c:pt>
                <c:pt idx="106">
                  <c:v>1.5546241439999999</c:v>
                </c:pt>
                <c:pt idx="107">
                  <c:v>12.390892619999999</c:v>
                </c:pt>
                <c:pt idx="108">
                  <c:v>22.0559467</c:v>
                </c:pt>
                <c:pt idx="109">
                  <c:v>28.136940025000001</c:v>
                </c:pt>
                <c:pt idx="110">
                  <c:v>30.873174074999998</c:v>
                </c:pt>
                <c:pt idx="111">
                  <c:v>29.777127199999999</c:v>
                </c:pt>
                <c:pt idx="112">
                  <c:v>27.906457025000002</c:v>
                </c:pt>
                <c:pt idx="113">
                  <c:v>23.783817624999998</c:v>
                </c:pt>
                <c:pt idx="114">
                  <c:v>13.45341925</c:v>
                </c:pt>
                <c:pt idx="115">
                  <c:v>6.1715844425000004</c:v>
                </c:pt>
                <c:pt idx="116">
                  <c:v>3.49685428</c:v>
                </c:pt>
                <c:pt idx="117">
                  <c:v>2.0198590899999997</c:v>
                </c:pt>
                <c:pt idx="118">
                  <c:v>1.1618360175</c:v>
                </c:pt>
                <c:pt idx="119">
                  <c:v>0.49897191999999996</c:v>
                </c:pt>
                <c:pt idx="120">
                  <c:v>-9.5165654249999981E-2</c:v>
                </c:pt>
                <c:pt idx="121">
                  <c:v>-0.45662312425000001</c:v>
                </c:pt>
                <c:pt idx="122">
                  <c:v>-0.60931811174999995</c:v>
                </c:pt>
                <c:pt idx="123">
                  <c:v>-0.74013224575000003</c:v>
                </c:pt>
                <c:pt idx="124">
                  <c:v>-1.00357932525</c:v>
                </c:pt>
                <c:pt idx="125">
                  <c:v>-1.3791914577500002</c:v>
                </c:pt>
                <c:pt idx="126">
                  <c:v>-1.6390334824999999</c:v>
                </c:pt>
                <c:pt idx="127">
                  <c:v>-1.69400618325</c:v>
                </c:pt>
                <c:pt idx="128">
                  <c:v>-1.455894697</c:v>
                </c:pt>
                <c:pt idx="129">
                  <c:v>-1.3391099630000001</c:v>
                </c:pt>
                <c:pt idx="130">
                  <c:v>0.94523711299999991</c:v>
                </c:pt>
                <c:pt idx="131">
                  <c:v>12.79483913</c:v>
                </c:pt>
                <c:pt idx="132">
                  <c:v>24.428418450000002</c:v>
                </c:pt>
                <c:pt idx="133">
                  <c:v>31.409297574999997</c:v>
                </c:pt>
                <c:pt idx="134">
                  <c:v>35.281913024999994</c:v>
                </c:pt>
                <c:pt idx="135">
                  <c:v>36.536542225000005</c:v>
                </c:pt>
                <c:pt idx="136">
                  <c:v>33.375167250000004</c:v>
                </c:pt>
                <c:pt idx="137">
                  <c:v>28.903295999999997</c:v>
                </c:pt>
                <c:pt idx="138">
                  <c:v>18.075856025</c:v>
                </c:pt>
                <c:pt idx="139">
                  <c:v>9.6568882425000009</c:v>
                </c:pt>
                <c:pt idx="140">
                  <c:v>5.9729431699999997</c:v>
                </c:pt>
                <c:pt idx="141">
                  <c:v>4.5746879874999999</c:v>
                </c:pt>
                <c:pt idx="142">
                  <c:v>3.7754631324999997</c:v>
                </c:pt>
                <c:pt idx="143">
                  <c:v>2.4530418674999996</c:v>
                </c:pt>
                <c:pt idx="144">
                  <c:v>1.5839455899999999</c:v>
                </c:pt>
                <c:pt idx="145">
                  <c:v>1.3014535999999999</c:v>
                </c:pt>
                <c:pt idx="146">
                  <c:v>1.0542605825</c:v>
                </c:pt>
                <c:pt idx="147">
                  <c:v>0.51974044250000007</c:v>
                </c:pt>
                <c:pt idx="148">
                  <c:v>7.3427649749999963E-2</c:v>
                </c:pt>
                <c:pt idx="149">
                  <c:v>0.11882027449999993</c:v>
                </c:pt>
                <c:pt idx="150">
                  <c:v>0.5349222575</c:v>
                </c:pt>
                <c:pt idx="151">
                  <c:v>0.96539936500000001</c:v>
                </c:pt>
                <c:pt idx="152">
                  <c:v>0.54449231249999996</c:v>
                </c:pt>
                <c:pt idx="153">
                  <c:v>0.40429852249999992</c:v>
                </c:pt>
                <c:pt idx="154">
                  <c:v>1.4820570725</c:v>
                </c:pt>
                <c:pt idx="155">
                  <c:v>7.8905867824999998</c:v>
                </c:pt>
                <c:pt idx="156">
                  <c:v>18.109426374999998</c:v>
                </c:pt>
                <c:pt idx="157">
                  <c:v>29.432154274999998</c:v>
                </c:pt>
                <c:pt idx="158">
                  <c:v>36.073070974999993</c:v>
                </c:pt>
                <c:pt idx="159">
                  <c:v>36.228396474999997</c:v>
                </c:pt>
                <c:pt idx="160">
                  <c:v>36.153740024999998</c:v>
                </c:pt>
                <c:pt idx="161">
                  <c:v>31.81790385</c:v>
                </c:pt>
                <c:pt idx="162">
                  <c:v>21.4546867</c:v>
                </c:pt>
                <c:pt idx="163">
                  <c:v>11.486798</c:v>
                </c:pt>
                <c:pt idx="164">
                  <c:v>7.4783979999999994</c:v>
                </c:pt>
                <c:pt idx="165">
                  <c:v>5.9372934624999996</c:v>
                </c:pt>
                <c:pt idx="166">
                  <c:v>5.1149200974999998</c:v>
                </c:pt>
                <c:pt idx="167">
                  <c:v>4.2139319874999996</c:v>
                </c:pt>
                <c:pt idx="168">
                  <c:v>3.3028727724999998</c:v>
                </c:pt>
                <c:pt idx="169">
                  <c:v>3.0567820650000002</c:v>
                </c:pt>
                <c:pt idx="170">
                  <c:v>3.02055615</c:v>
                </c:pt>
                <c:pt idx="171">
                  <c:v>2.0837179124999996</c:v>
                </c:pt>
                <c:pt idx="172">
                  <c:v>1.6697504025000001</c:v>
                </c:pt>
                <c:pt idx="173">
                  <c:v>1.0392290824999999</c:v>
                </c:pt>
                <c:pt idx="174">
                  <c:v>0.87120196500000002</c:v>
                </c:pt>
                <c:pt idx="175">
                  <c:v>1.0335421650000001</c:v>
                </c:pt>
                <c:pt idx="176">
                  <c:v>0.8766133049999999</c:v>
                </c:pt>
                <c:pt idx="177">
                  <c:v>0.66171295999999979</c:v>
                </c:pt>
                <c:pt idx="178">
                  <c:v>5.3615369074999997</c:v>
                </c:pt>
                <c:pt idx="179">
                  <c:v>17.00586375</c:v>
                </c:pt>
                <c:pt idx="180">
                  <c:v>27.870882475000002</c:v>
                </c:pt>
                <c:pt idx="181">
                  <c:v>33.179006174999998</c:v>
                </c:pt>
                <c:pt idx="182">
                  <c:v>37.269327849999996</c:v>
                </c:pt>
                <c:pt idx="183">
                  <c:v>38.247627975</c:v>
                </c:pt>
                <c:pt idx="184">
                  <c:v>35.719830724999994</c:v>
                </c:pt>
                <c:pt idx="185">
                  <c:v>30.489870825000001</c:v>
                </c:pt>
                <c:pt idx="186">
                  <c:v>19.750365125000002</c:v>
                </c:pt>
                <c:pt idx="187">
                  <c:v>10.028491975000001</c:v>
                </c:pt>
                <c:pt idx="188">
                  <c:v>6.4147690600000002</c:v>
                </c:pt>
                <c:pt idx="189">
                  <c:v>4.2892899074999997</c:v>
                </c:pt>
                <c:pt idx="190">
                  <c:v>3.3361174400000007</c:v>
                </c:pt>
                <c:pt idx="191">
                  <c:v>2.4793219400000002</c:v>
                </c:pt>
                <c:pt idx="192">
                  <c:v>1.7120139699999999</c:v>
                </c:pt>
                <c:pt idx="193">
                  <c:v>1.1814771775000001</c:v>
                </c:pt>
                <c:pt idx="194">
                  <c:v>0.80666672499999992</c:v>
                </c:pt>
                <c:pt idx="195">
                  <c:v>0.37521256999999991</c:v>
                </c:pt>
                <c:pt idx="196">
                  <c:v>7.3154577499999984E-2</c:v>
                </c:pt>
                <c:pt idx="197">
                  <c:v>-0.25950504375000005</c:v>
                </c:pt>
                <c:pt idx="198">
                  <c:v>-0.39968129699999999</c:v>
                </c:pt>
                <c:pt idx="199">
                  <c:v>-0.28637886050000005</c:v>
                </c:pt>
                <c:pt idx="200">
                  <c:v>-0.39477100700000006</c:v>
                </c:pt>
                <c:pt idx="201">
                  <c:v>-0.33256314425000005</c:v>
                </c:pt>
                <c:pt idx="202">
                  <c:v>0.33249555224999999</c:v>
                </c:pt>
                <c:pt idx="203">
                  <c:v>1.9419207625000001</c:v>
                </c:pt>
                <c:pt idx="204">
                  <c:v>7.474139075000001</c:v>
                </c:pt>
                <c:pt idx="205">
                  <c:v>8.863650934999999</c:v>
                </c:pt>
                <c:pt idx="206">
                  <c:v>16.937219900000002</c:v>
                </c:pt>
                <c:pt idx="207">
                  <c:v>29.872577225000001</c:v>
                </c:pt>
                <c:pt idx="208">
                  <c:v>31.952435774999998</c:v>
                </c:pt>
                <c:pt idx="209">
                  <c:v>25.5131917</c:v>
                </c:pt>
                <c:pt idx="210">
                  <c:v>17.309750575000002</c:v>
                </c:pt>
                <c:pt idx="211">
                  <c:v>9.7195695974999996</c:v>
                </c:pt>
                <c:pt idx="212">
                  <c:v>6.6274898374999998</c:v>
                </c:pt>
                <c:pt idx="213">
                  <c:v>5.1191539700000002</c:v>
                </c:pt>
                <c:pt idx="214">
                  <c:v>5.2179610299999997</c:v>
                </c:pt>
                <c:pt idx="215">
                  <c:v>5.8564740974999996</c:v>
                </c:pt>
                <c:pt idx="216">
                  <c:v>6.0137035875000002</c:v>
                </c:pt>
                <c:pt idx="217">
                  <c:v>5.6720375925000006</c:v>
                </c:pt>
                <c:pt idx="218">
                  <c:v>5.5101232850000006</c:v>
                </c:pt>
                <c:pt idx="219">
                  <c:v>5.6877204574999993</c:v>
                </c:pt>
                <c:pt idx="220">
                  <c:v>6.1733381175000002</c:v>
                </c:pt>
                <c:pt idx="221">
                  <c:v>6.5191377749999999</c:v>
                </c:pt>
                <c:pt idx="222">
                  <c:v>6.6098528774999998</c:v>
                </c:pt>
                <c:pt idx="223">
                  <c:v>6.8149576950000004</c:v>
                </c:pt>
                <c:pt idx="224">
                  <c:v>6.5809673449999995</c:v>
                </c:pt>
                <c:pt idx="225">
                  <c:v>6.5869298399999998</c:v>
                </c:pt>
                <c:pt idx="226">
                  <c:v>6.8856307975000002</c:v>
                </c:pt>
                <c:pt idx="227">
                  <c:v>6.4776257824999988</c:v>
                </c:pt>
                <c:pt idx="228">
                  <c:v>6.5823452324999998</c:v>
                </c:pt>
                <c:pt idx="229">
                  <c:v>7.6777908474999998</c:v>
                </c:pt>
                <c:pt idx="230">
                  <c:v>8.4170901224999994</c:v>
                </c:pt>
                <c:pt idx="231">
                  <c:v>8.919668325</c:v>
                </c:pt>
                <c:pt idx="232">
                  <c:v>9.0388180150000004</c:v>
                </c:pt>
                <c:pt idx="233">
                  <c:v>8.5683320649999999</c:v>
                </c:pt>
                <c:pt idx="234">
                  <c:v>8.3472437524999989</c:v>
                </c:pt>
                <c:pt idx="235">
                  <c:v>8.0403756800000004</c:v>
                </c:pt>
                <c:pt idx="236">
                  <c:v>7.9562744374999994</c:v>
                </c:pt>
                <c:pt idx="237">
                  <c:v>7.8548869700000008</c:v>
                </c:pt>
                <c:pt idx="238">
                  <c:v>7.6828263999999997</c:v>
                </c:pt>
                <c:pt idx="239">
                  <c:v>7.6274603750000001</c:v>
                </c:pt>
                <c:pt idx="240">
                  <c:v>7.5834431324999994</c:v>
                </c:pt>
                <c:pt idx="241">
                  <c:v>7.4870411125</c:v>
                </c:pt>
                <c:pt idx="242">
                  <c:v>7.32197019</c:v>
                </c:pt>
                <c:pt idx="243">
                  <c:v>7.0907105625</c:v>
                </c:pt>
                <c:pt idx="244">
                  <c:v>7.2069291100000008</c:v>
                </c:pt>
                <c:pt idx="245">
                  <c:v>7.0039537550000004</c:v>
                </c:pt>
                <c:pt idx="246">
                  <c:v>6.9527213925</c:v>
                </c:pt>
                <c:pt idx="247">
                  <c:v>6.8695470924999995</c:v>
                </c:pt>
                <c:pt idx="248">
                  <c:v>6.7908571899999997</c:v>
                </c:pt>
                <c:pt idx="249">
                  <c:v>6.7818382900000005</c:v>
                </c:pt>
                <c:pt idx="250">
                  <c:v>6.956153585</c:v>
                </c:pt>
                <c:pt idx="251">
                  <c:v>7.37528191</c:v>
                </c:pt>
                <c:pt idx="252">
                  <c:v>7.9676482725</c:v>
                </c:pt>
                <c:pt idx="253">
                  <c:v>8.3274522775000008</c:v>
                </c:pt>
                <c:pt idx="254">
                  <c:v>8.6683917500000014</c:v>
                </c:pt>
                <c:pt idx="255">
                  <c:v>9.3886511250000009</c:v>
                </c:pt>
                <c:pt idx="256">
                  <c:v>9.4590486499999997</c:v>
                </c:pt>
                <c:pt idx="257">
                  <c:v>9.2445992500000003</c:v>
                </c:pt>
                <c:pt idx="258">
                  <c:v>8.8323102574999997</c:v>
                </c:pt>
                <c:pt idx="259">
                  <c:v>8.2143652925000001</c:v>
                </c:pt>
                <c:pt idx="260">
                  <c:v>7.6698492049999993</c:v>
                </c:pt>
                <c:pt idx="261">
                  <c:v>7.0682885750000004</c:v>
                </c:pt>
                <c:pt idx="262">
                  <c:v>6.4452329000000006</c:v>
                </c:pt>
                <c:pt idx="263">
                  <c:v>5.6706847574999992</c:v>
                </c:pt>
                <c:pt idx="264">
                  <c:v>5.1074043475000002</c:v>
                </c:pt>
                <c:pt idx="265">
                  <c:v>4.4413585825000004</c:v>
                </c:pt>
                <c:pt idx="266">
                  <c:v>3.8868465475000002</c:v>
                </c:pt>
                <c:pt idx="267">
                  <c:v>3.3948655525000002</c:v>
                </c:pt>
                <c:pt idx="268">
                  <c:v>3.2147380774999998</c:v>
                </c:pt>
                <c:pt idx="269">
                  <c:v>3.0091322099999998</c:v>
                </c:pt>
                <c:pt idx="270">
                  <c:v>2.6182129999999999</c:v>
                </c:pt>
                <c:pt idx="271">
                  <c:v>2.1546164874999998</c:v>
                </c:pt>
                <c:pt idx="272">
                  <c:v>2.1112506099999999</c:v>
                </c:pt>
                <c:pt idx="273">
                  <c:v>2.0734964924999999</c:v>
                </c:pt>
                <c:pt idx="274">
                  <c:v>5.3305720174999998</c:v>
                </c:pt>
                <c:pt idx="275">
                  <c:v>14.796483774999999</c:v>
                </c:pt>
                <c:pt idx="276">
                  <c:v>24.533889474999999</c:v>
                </c:pt>
                <c:pt idx="277">
                  <c:v>31.933646400000001</c:v>
                </c:pt>
                <c:pt idx="278">
                  <c:v>35.63289855</c:v>
                </c:pt>
                <c:pt idx="279">
                  <c:v>35.768683100000004</c:v>
                </c:pt>
                <c:pt idx="280">
                  <c:v>33.504688675000004</c:v>
                </c:pt>
                <c:pt idx="281">
                  <c:v>28.337861074999999</c:v>
                </c:pt>
                <c:pt idx="282">
                  <c:v>19.173907099999997</c:v>
                </c:pt>
                <c:pt idx="283">
                  <c:v>10.8194745575</c:v>
                </c:pt>
                <c:pt idx="284">
                  <c:v>7.44893626</c:v>
                </c:pt>
                <c:pt idx="285">
                  <c:v>5.6826849050000003</c:v>
                </c:pt>
                <c:pt idx="286">
                  <c:v>4.8440274149999993</c:v>
                </c:pt>
                <c:pt idx="287">
                  <c:v>4.2965801849999998</c:v>
                </c:pt>
                <c:pt idx="288">
                  <c:v>3.8469128625</c:v>
                </c:pt>
                <c:pt idx="289">
                  <c:v>3.5107333649999997</c:v>
                </c:pt>
                <c:pt idx="290">
                  <c:v>2.9414153024999998</c:v>
                </c:pt>
                <c:pt idx="291">
                  <c:v>2.5283246299999997</c:v>
                </c:pt>
                <c:pt idx="292">
                  <c:v>2.3967990050000001</c:v>
                </c:pt>
                <c:pt idx="293">
                  <c:v>2.3468944249999999</c:v>
                </c:pt>
                <c:pt idx="294">
                  <c:v>2.5866719024999996</c:v>
                </c:pt>
                <c:pt idx="295">
                  <c:v>3.12838211</c:v>
                </c:pt>
                <c:pt idx="296">
                  <c:v>3.2537448199999996</c:v>
                </c:pt>
                <c:pt idx="297">
                  <c:v>4.0171446</c:v>
                </c:pt>
                <c:pt idx="298">
                  <c:v>4.9132474725000002</c:v>
                </c:pt>
                <c:pt idx="299">
                  <c:v>5.7488485574999997</c:v>
                </c:pt>
                <c:pt idx="300">
                  <c:v>6.6931524400000004</c:v>
                </c:pt>
                <c:pt idx="301">
                  <c:v>7.7117369849999999</c:v>
                </c:pt>
                <c:pt idx="302">
                  <c:v>12.4044460225</c:v>
                </c:pt>
                <c:pt idx="303">
                  <c:v>15.268472875</c:v>
                </c:pt>
                <c:pt idx="304">
                  <c:v>12.164969175</c:v>
                </c:pt>
                <c:pt idx="305">
                  <c:v>10.229413025000001</c:v>
                </c:pt>
                <c:pt idx="306">
                  <c:v>8.4291403749999994</c:v>
                </c:pt>
                <c:pt idx="307">
                  <c:v>6.1669246775</c:v>
                </c:pt>
                <c:pt idx="308">
                  <c:v>4.6182041799999993</c:v>
                </c:pt>
                <c:pt idx="309">
                  <c:v>4.0071987574999994</c:v>
                </c:pt>
                <c:pt idx="310">
                  <c:v>4.1041018275000001</c:v>
                </c:pt>
                <c:pt idx="311">
                  <c:v>4.3521716824999999</c:v>
                </c:pt>
                <c:pt idx="312">
                  <c:v>4.3628941524999991</c:v>
                </c:pt>
                <c:pt idx="313">
                  <c:v>4.4973759724999995</c:v>
                </c:pt>
                <c:pt idx="314">
                  <c:v>4.4122225249999998</c:v>
                </c:pt>
                <c:pt idx="315">
                  <c:v>3.9910649475000004</c:v>
                </c:pt>
                <c:pt idx="316">
                  <c:v>3.6290563225000003</c:v>
                </c:pt>
                <c:pt idx="317">
                  <c:v>2.9934743975</c:v>
                </c:pt>
                <c:pt idx="318">
                  <c:v>2.5563834299999999</c:v>
                </c:pt>
                <c:pt idx="319">
                  <c:v>2.5651267525000003</c:v>
                </c:pt>
                <c:pt idx="320">
                  <c:v>3.0877720074999999</c:v>
                </c:pt>
                <c:pt idx="321">
                  <c:v>3.5786506925000001</c:v>
                </c:pt>
                <c:pt idx="322">
                  <c:v>3.9419870999999995</c:v>
                </c:pt>
                <c:pt idx="323">
                  <c:v>4.6573111324999994</c:v>
                </c:pt>
                <c:pt idx="324">
                  <c:v>5.5159104125000002</c:v>
                </c:pt>
                <c:pt idx="325">
                  <c:v>6.20903793</c:v>
                </c:pt>
                <c:pt idx="326">
                  <c:v>6.6268384724999994</c:v>
                </c:pt>
                <c:pt idx="327">
                  <c:v>7.1854090125000001</c:v>
                </c:pt>
                <c:pt idx="328">
                  <c:v>7.1951043300000013</c:v>
                </c:pt>
                <c:pt idx="329">
                  <c:v>6.8536387549999995</c:v>
                </c:pt>
                <c:pt idx="330">
                  <c:v>6.3844805875000006</c:v>
                </c:pt>
                <c:pt idx="331">
                  <c:v>6.0725519099999996</c:v>
                </c:pt>
                <c:pt idx="332">
                  <c:v>5.9069799375000001</c:v>
                </c:pt>
                <c:pt idx="333">
                  <c:v>5.8258599424999993</c:v>
                </c:pt>
                <c:pt idx="334">
                  <c:v>5.7651827874999988</c:v>
                </c:pt>
                <c:pt idx="335">
                  <c:v>5.6733653749999995</c:v>
                </c:pt>
                <c:pt idx="336">
                  <c:v>5.6138406349999999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70-4874-8625-9D58C1B5328A}"/>
            </c:ext>
          </c:extLst>
        </c:ser>
        <c:ser>
          <c:idx val="4"/>
          <c:order val="4"/>
          <c:tx>
            <c:strRef>
              <c:f>SOMEC_Winter_2_weeks!$AD$1:$AD$3</c:f>
              <c:strCache>
                <c:ptCount val="3"/>
                <c:pt idx="0">
                  <c:v>T_VE_5</c:v>
                </c:pt>
                <c:pt idx="1">
                  <c:v>T_VE_5</c:v>
                </c:pt>
                <c:pt idx="2">
                  <c:v>[°C]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SOMEC_Winter_2_weeks!$C$4:$C$340</c:f>
              <c:numCache>
                <c:formatCode>dd/mm/yyyy\ hh\:mm</c:formatCode>
                <c:ptCount val="337"/>
                <c:pt idx="0">
                  <c:v>39818</c:v>
                </c:pt>
                <c:pt idx="1">
                  <c:v>39818.041666666664</c:v>
                </c:pt>
                <c:pt idx="2">
                  <c:v>39818.083333333336</c:v>
                </c:pt>
                <c:pt idx="3">
                  <c:v>39818.125</c:v>
                </c:pt>
                <c:pt idx="4">
                  <c:v>39818.166666666664</c:v>
                </c:pt>
                <c:pt idx="5">
                  <c:v>39818.208333333336</c:v>
                </c:pt>
                <c:pt idx="6">
                  <c:v>39818.25</c:v>
                </c:pt>
                <c:pt idx="7">
                  <c:v>39818.291666666664</c:v>
                </c:pt>
                <c:pt idx="8">
                  <c:v>39818.333333333336</c:v>
                </c:pt>
                <c:pt idx="9">
                  <c:v>39818.375</c:v>
                </c:pt>
                <c:pt idx="10">
                  <c:v>39818.416666666664</c:v>
                </c:pt>
                <c:pt idx="11">
                  <c:v>39818.458333333336</c:v>
                </c:pt>
                <c:pt idx="12">
                  <c:v>39818.5</c:v>
                </c:pt>
                <c:pt idx="13">
                  <c:v>39818.541666666664</c:v>
                </c:pt>
                <c:pt idx="14">
                  <c:v>39818.583333333336</c:v>
                </c:pt>
                <c:pt idx="15">
                  <c:v>39818.625</c:v>
                </c:pt>
                <c:pt idx="16">
                  <c:v>39818.666666666664</c:v>
                </c:pt>
                <c:pt idx="17">
                  <c:v>39818.708333333336</c:v>
                </c:pt>
                <c:pt idx="18">
                  <c:v>39818.75</c:v>
                </c:pt>
                <c:pt idx="19">
                  <c:v>39818.791666666664</c:v>
                </c:pt>
                <c:pt idx="20">
                  <c:v>39818.833333333336</c:v>
                </c:pt>
                <c:pt idx="21">
                  <c:v>39818.875</c:v>
                </c:pt>
                <c:pt idx="22">
                  <c:v>39818.916666666664</c:v>
                </c:pt>
                <c:pt idx="23">
                  <c:v>39818.958333333336</c:v>
                </c:pt>
                <c:pt idx="24">
                  <c:v>39819</c:v>
                </c:pt>
                <c:pt idx="25">
                  <c:v>39819.041666666664</c:v>
                </c:pt>
                <c:pt idx="26">
                  <c:v>39819.083333333336</c:v>
                </c:pt>
                <c:pt idx="27">
                  <c:v>39819.125</c:v>
                </c:pt>
                <c:pt idx="28">
                  <c:v>39819.166666666664</c:v>
                </c:pt>
                <c:pt idx="29">
                  <c:v>39819.208333333336</c:v>
                </c:pt>
                <c:pt idx="30">
                  <c:v>39819.25</c:v>
                </c:pt>
                <c:pt idx="31">
                  <c:v>39819.291666666664</c:v>
                </c:pt>
                <c:pt idx="32">
                  <c:v>39819.333333333336</c:v>
                </c:pt>
                <c:pt idx="33">
                  <c:v>39819.375</c:v>
                </c:pt>
                <c:pt idx="34">
                  <c:v>39819.416666666664</c:v>
                </c:pt>
                <c:pt idx="35">
                  <c:v>39819.458333333336</c:v>
                </c:pt>
                <c:pt idx="36">
                  <c:v>39819.5</c:v>
                </c:pt>
                <c:pt idx="37">
                  <c:v>39819.541666666664</c:v>
                </c:pt>
                <c:pt idx="38">
                  <c:v>39819.583333333336</c:v>
                </c:pt>
                <c:pt idx="39">
                  <c:v>39819.625</c:v>
                </c:pt>
                <c:pt idx="40">
                  <c:v>39819.666666666664</c:v>
                </c:pt>
                <c:pt idx="41">
                  <c:v>39819.708333333336</c:v>
                </c:pt>
                <c:pt idx="42">
                  <c:v>39819.75</c:v>
                </c:pt>
                <c:pt idx="43">
                  <c:v>39819.791666666664</c:v>
                </c:pt>
                <c:pt idx="44">
                  <c:v>39819.833333333336</c:v>
                </c:pt>
                <c:pt idx="45">
                  <c:v>39819.875</c:v>
                </c:pt>
                <c:pt idx="46">
                  <c:v>39819.916666666664</c:v>
                </c:pt>
                <c:pt idx="47">
                  <c:v>39819.958333333336</c:v>
                </c:pt>
                <c:pt idx="48">
                  <c:v>39820</c:v>
                </c:pt>
                <c:pt idx="49">
                  <c:v>39820.041666666664</c:v>
                </c:pt>
                <c:pt idx="50">
                  <c:v>39820.083333333336</c:v>
                </c:pt>
                <c:pt idx="51">
                  <c:v>39820.125</c:v>
                </c:pt>
                <c:pt idx="52">
                  <c:v>39820.166666666664</c:v>
                </c:pt>
                <c:pt idx="53">
                  <c:v>39820.208333333336</c:v>
                </c:pt>
                <c:pt idx="54">
                  <c:v>39820.25</c:v>
                </c:pt>
                <c:pt idx="55">
                  <c:v>39820.291666666664</c:v>
                </c:pt>
                <c:pt idx="56">
                  <c:v>39820.333333333336</c:v>
                </c:pt>
                <c:pt idx="57">
                  <c:v>39820.375</c:v>
                </c:pt>
                <c:pt idx="58">
                  <c:v>39820.416666666664</c:v>
                </c:pt>
                <c:pt idx="59">
                  <c:v>39820.458333333336</c:v>
                </c:pt>
                <c:pt idx="60">
                  <c:v>39820.5</c:v>
                </c:pt>
                <c:pt idx="61">
                  <c:v>39820.541666666664</c:v>
                </c:pt>
                <c:pt idx="62">
                  <c:v>39820.583333333336</c:v>
                </c:pt>
                <c:pt idx="63">
                  <c:v>39820.625</c:v>
                </c:pt>
                <c:pt idx="64">
                  <c:v>39820.666666666664</c:v>
                </c:pt>
                <c:pt idx="65">
                  <c:v>39820.708333333336</c:v>
                </c:pt>
                <c:pt idx="66">
                  <c:v>39820.75</c:v>
                </c:pt>
                <c:pt idx="67">
                  <c:v>39820.791666666664</c:v>
                </c:pt>
                <c:pt idx="68">
                  <c:v>39820.833333333336</c:v>
                </c:pt>
                <c:pt idx="69">
                  <c:v>39820.875</c:v>
                </c:pt>
                <c:pt idx="70">
                  <c:v>39820.916666666664</c:v>
                </c:pt>
                <c:pt idx="71">
                  <c:v>39820.958333333336</c:v>
                </c:pt>
                <c:pt idx="72">
                  <c:v>39821</c:v>
                </c:pt>
                <c:pt idx="73">
                  <c:v>39821.041666666664</c:v>
                </c:pt>
                <c:pt idx="74">
                  <c:v>39821.083333333336</c:v>
                </c:pt>
                <c:pt idx="75">
                  <c:v>39821.125</c:v>
                </c:pt>
                <c:pt idx="76">
                  <c:v>39821.166666666664</c:v>
                </c:pt>
                <c:pt idx="77">
                  <c:v>39821.208333333336</c:v>
                </c:pt>
                <c:pt idx="78">
                  <c:v>39821.25</c:v>
                </c:pt>
                <c:pt idx="79">
                  <c:v>39821.291666666664</c:v>
                </c:pt>
                <c:pt idx="80">
                  <c:v>39821.333333333336</c:v>
                </c:pt>
                <c:pt idx="81">
                  <c:v>39821.375</c:v>
                </c:pt>
                <c:pt idx="82">
                  <c:v>39821.416666666664</c:v>
                </c:pt>
                <c:pt idx="83">
                  <c:v>39821.458333333336</c:v>
                </c:pt>
                <c:pt idx="84">
                  <c:v>39821.5</c:v>
                </c:pt>
                <c:pt idx="85">
                  <c:v>39821.541666666664</c:v>
                </c:pt>
                <c:pt idx="86">
                  <c:v>39821.583333333336</c:v>
                </c:pt>
                <c:pt idx="87">
                  <c:v>39821.625</c:v>
                </c:pt>
                <c:pt idx="88">
                  <c:v>39821.666666666664</c:v>
                </c:pt>
                <c:pt idx="89">
                  <c:v>39821.708333333336</c:v>
                </c:pt>
                <c:pt idx="90">
                  <c:v>39821.75</c:v>
                </c:pt>
                <c:pt idx="91">
                  <c:v>39821.791666666664</c:v>
                </c:pt>
                <c:pt idx="92">
                  <c:v>39821.833333333336</c:v>
                </c:pt>
                <c:pt idx="93">
                  <c:v>39821.875</c:v>
                </c:pt>
                <c:pt idx="94">
                  <c:v>39821.916666666664</c:v>
                </c:pt>
                <c:pt idx="95">
                  <c:v>39821.958333333336</c:v>
                </c:pt>
                <c:pt idx="96">
                  <c:v>39822</c:v>
                </c:pt>
                <c:pt idx="97">
                  <c:v>39822.041666666664</c:v>
                </c:pt>
                <c:pt idx="98">
                  <c:v>39822.083333333336</c:v>
                </c:pt>
                <c:pt idx="99">
                  <c:v>39822.125</c:v>
                </c:pt>
                <c:pt idx="100">
                  <c:v>39822.166666666664</c:v>
                </c:pt>
                <c:pt idx="101">
                  <c:v>39822.208333333336</c:v>
                </c:pt>
                <c:pt idx="102">
                  <c:v>39822.25</c:v>
                </c:pt>
                <c:pt idx="103">
                  <c:v>39822.291666666664</c:v>
                </c:pt>
                <c:pt idx="104">
                  <c:v>39822.333333333336</c:v>
                </c:pt>
                <c:pt idx="105">
                  <c:v>39822.375</c:v>
                </c:pt>
                <c:pt idx="106">
                  <c:v>39822.416666666664</c:v>
                </c:pt>
                <c:pt idx="107">
                  <c:v>39822.458333333336</c:v>
                </c:pt>
                <c:pt idx="108">
                  <c:v>39822.5</c:v>
                </c:pt>
                <c:pt idx="109">
                  <c:v>39822.541666666664</c:v>
                </c:pt>
                <c:pt idx="110">
                  <c:v>39822.583333333336</c:v>
                </c:pt>
                <c:pt idx="111">
                  <c:v>39822.625</c:v>
                </c:pt>
                <c:pt idx="112">
                  <c:v>39822.666666666664</c:v>
                </c:pt>
                <c:pt idx="113">
                  <c:v>39822.708333333336</c:v>
                </c:pt>
                <c:pt idx="114">
                  <c:v>39822.75</c:v>
                </c:pt>
                <c:pt idx="115">
                  <c:v>39822.791666666664</c:v>
                </c:pt>
                <c:pt idx="116">
                  <c:v>39822.833333333336</c:v>
                </c:pt>
                <c:pt idx="117">
                  <c:v>39822.875</c:v>
                </c:pt>
                <c:pt idx="118">
                  <c:v>39822.916666666664</c:v>
                </c:pt>
                <c:pt idx="119">
                  <c:v>39822.958333333336</c:v>
                </c:pt>
                <c:pt idx="120">
                  <c:v>39823</c:v>
                </c:pt>
                <c:pt idx="121">
                  <c:v>39823.041666666664</c:v>
                </c:pt>
                <c:pt idx="122">
                  <c:v>39823.083333333336</c:v>
                </c:pt>
                <c:pt idx="123">
                  <c:v>39823.125</c:v>
                </c:pt>
                <c:pt idx="124">
                  <c:v>39823.166666666664</c:v>
                </c:pt>
                <c:pt idx="125">
                  <c:v>39823.208333333336</c:v>
                </c:pt>
                <c:pt idx="126">
                  <c:v>39823.25</c:v>
                </c:pt>
                <c:pt idx="127">
                  <c:v>39823.291666666664</c:v>
                </c:pt>
                <c:pt idx="128">
                  <c:v>39823.333333333336</c:v>
                </c:pt>
                <c:pt idx="129">
                  <c:v>39823.375</c:v>
                </c:pt>
                <c:pt idx="130">
                  <c:v>39823.416666666664</c:v>
                </c:pt>
                <c:pt idx="131">
                  <c:v>39823.458333333336</c:v>
                </c:pt>
                <c:pt idx="132">
                  <c:v>39823.5</c:v>
                </c:pt>
                <c:pt idx="133">
                  <c:v>39823.541666666664</c:v>
                </c:pt>
                <c:pt idx="134">
                  <c:v>39823.583333333336</c:v>
                </c:pt>
                <c:pt idx="135">
                  <c:v>39823.625</c:v>
                </c:pt>
                <c:pt idx="136">
                  <c:v>39823.666666666664</c:v>
                </c:pt>
                <c:pt idx="137">
                  <c:v>39823.708333333336</c:v>
                </c:pt>
                <c:pt idx="138">
                  <c:v>39823.75</c:v>
                </c:pt>
                <c:pt idx="139">
                  <c:v>39823.791666666664</c:v>
                </c:pt>
                <c:pt idx="140">
                  <c:v>39823.833333333336</c:v>
                </c:pt>
                <c:pt idx="141">
                  <c:v>39823.875</c:v>
                </c:pt>
                <c:pt idx="142">
                  <c:v>39823.916666666664</c:v>
                </c:pt>
                <c:pt idx="143">
                  <c:v>39823.958333333336</c:v>
                </c:pt>
                <c:pt idx="144">
                  <c:v>39824</c:v>
                </c:pt>
                <c:pt idx="145">
                  <c:v>39824.041666666664</c:v>
                </c:pt>
                <c:pt idx="146">
                  <c:v>39824.083333333336</c:v>
                </c:pt>
                <c:pt idx="147">
                  <c:v>39824.125</c:v>
                </c:pt>
                <c:pt idx="148">
                  <c:v>39824.166666666664</c:v>
                </c:pt>
                <c:pt idx="149">
                  <c:v>39824.208333333336</c:v>
                </c:pt>
                <c:pt idx="150">
                  <c:v>39824.25</c:v>
                </c:pt>
                <c:pt idx="151">
                  <c:v>39824.291666666664</c:v>
                </c:pt>
                <c:pt idx="152">
                  <c:v>39824.333333333336</c:v>
                </c:pt>
                <c:pt idx="153">
                  <c:v>39824.375</c:v>
                </c:pt>
                <c:pt idx="154">
                  <c:v>39824.416666666664</c:v>
                </c:pt>
                <c:pt idx="155">
                  <c:v>39824.458333333336</c:v>
                </c:pt>
                <c:pt idx="156">
                  <c:v>39824.5</c:v>
                </c:pt>
                <c:pt idx="157">
                  <c:v>39824.541666666664</c:v>
                </c:pt>
                <c:pt idx="158">
                  <c:v>39824.583333333336</c:v>
                </c:pt>
                <c:pt idx="159">
                  <c:v>39824.625</c:v>
                </c:pt>
                <c:pt idx="160">
                  <c:v>39824.666666666664</c:v>
                </c:pt>
                <c:pt idx="161">
                  <c:v>39824.708333333336</c:v>
                </c:pt>
                <c:pt idx="162">
                  <c:v>39824.75</c:v>
                </c:pt>
                <c:pt idx="163">
                  <c:v>39824.791666666664</c:v>
                </c:pt>
                <c:pt idx="164">
                  <c:v>39824.833333333336</c:v>
                </c:pt>
                <c:pt idx="165">
                  <c:v>39824.875</c:v>
                </c:pt>
                <c:pt idx="166">
                  <c:v>39824.916666666664</c:v>
                </c:pt>
                <c:pt idx="167">
                  <c:v>39824.958333333336</c:v>
                </c:pt>
                <c:pt idx="168">
                  <c:v>39825</c:v>
                </c:pt>
                <c:pt idx="169">
                  <c:v>39825.041666666664</c:v>
                </c:pt>
                <c:pt idx="170">
                  <c:v>39825.083333333336</c:v>
                </c:pt>
                <c:pt idx="171">
                  <c:v>39825.125</c:v>
                </c:pt>
                <c:pt idx="172">
                  <c:v>39825.166666666664</c:v>
                </c:pt>
                <c:pt idx="173">
                  <c:v>39825.208333333336</c:v>
                </c:pt>
                <c:pt idx="174">
                  <c:v>39825.25</c:v>
                </c:pt>
                <c:pt idx="175">
                  <c:v>39825.291666666664</c:v>
                </c:pt>
                <c:pt idx="176">
                  <c:v>39825.333333333336</c:v>
                </c:pt>
                <c:pt idx="177">
                  <c:v>39825.375</c:v>
                </c:pt>
                <c:pt idx="178">
                  <c:v>39825.416666666664</c:v>
                </c:pt>
                <c:pt idx="179">
                  <c:v>39825.458333333336</c:v>
                </c:pt>
                <c:pt idx="180">
                  <c:v>39825.5</c:v>
                </c:pt>
                <c:pt idx="181">
                  <c:v>39825.541666666664</c:v>
                </c:pt>
                <c:pt idx="182">
                  <c:v>39825.583333333336</c:v>
                </c:pt>
                <c:pt idx="183">
                  <c:v>39825.625</c:v>
                </c:pt>
                <c:pt idx="184">
                  <c:v>39825.666666666664</c:v>
                </c:pt>
                <c:pt idx="185">
                  <c:v>39825.708333333336</c:v>
                </c:pt>
                <c:pt idx="186">
                  <c:v>39825.75</c:v>
                </c:pt>
                <c:pt idx="187">
                  <c:v>39825.791666666664</c:v>
                </c:pt>
                <c:pt idx="188">
                  <c:v>39825.833333333336</c:v>
                </c:pt>
                <c:pt idx="189">
                  <c:v>39825.875</c:v>
                </c:pt>
                <c:pt idx="190">
                  <c:v>39825.916666666664</c:v>
                </c:pt>
                <c:pt idx="191">
                  <c:v>39825.958333333336</c:v>
                </c:pt>
                <c:pt idx="192">
                  <c:v>39826</c:v>
                </c:pt>
                <c:pt idx="193">
                  <c:v>39826.041666666664</c:v>
                </c:pt>
                <c:pt idx="194">
                  <c:v>39826.083333333336</c:v>
                </c:pt>
                <c:pt idx="195">
                  <c:v>39826.125</c:v>
                </c:pt>
                <c:pt idx="196">
                  <c:v>39826.166666666664</c:v>
                </c:pt>
                <c:pt idx="197">
                  <c:v>39826.208333333336</c:v>
                </c:pt>
                <c:pt idx="198">
                  <c:v>39826.25</c:v>
                </c:pt>
                <c:pt idx="199">
                  <c:v>39826.291666666664</c:v>
                </c:pt>
                <c:pt idx="200">
                  <c:v>39826.333333333336</c:v>
                </c:pt>
                <c:pt idx="201">
                  <c:v>39826.375</c:v>
                </c:pt>
                <c:pt idx="202">
                  <c:v>39826.416666666664</c:v>
                </c:pt>
                <c:pt idx="203">
                  <c:v>39826.458333333336</c:v>
                </c:pt>
                <c:pt idx="204">
                  <c:v>39826.5</c:v>
                </c:pt>
                <c:pt idx="205">
                  <c:v>39826.541666666664</c:v>
                </c:pt>
                <c:pt idx="206">
                  <c:v>39826.583333333336</c:v>
                </c:pt>
                <c:pt idx="207">
                  <c:v>39826.625</c:v>
                </c:pt>
                <c:pt idx="208">
                  <c:v>39826.666666666664</c:v>
                </c:pt>
                <c:pt idx="209">
                  <c:v>39826.708333333336</c:v>
                </c:pt>
                <c:pt idx="210">
                  <c:v>39826.75</c:v>
                </c:pt>
                <c:pt idx="211">
                  <c:v>39826.791666666664</c:v>
                </c:pt>
                <c:pt idx="212">
                  <c:v>39826.833333333336</c:v>
                </c:pt>
                <c:pt idx="213">
                  <c:v>39826.875</c:v>
                </c:pt>
                <c:pt idx="214">
                  <c:v>39826.916666666664</c:v>
                </c:pt>
                <c:pt idx="215">
                  <c:v>39826.958333333336</c:v>
                </c:pt>
                <c:pt idx="216">
                  <c:v>39827</c:v>
                </c:pt>
                <c:pt idx="217">
                  <c:v>39827.041666666664</c:v>
                </c:pt>
                <c:pt idx="218">
                  <c:v>39827.083333333336</c:v>
                </c:pt>
                <c:pt idx="219">
                  <c:v>39827.125</c:v>
                </c:pt>
                <c:pt idx="220">
                  <c:v>39827.166666666664</c:v>
                </c:pt>
                <c:pt idx="221">
                  <c:v>39827.208333333336</c:v>
                </c:pt>
                <c:pt idx="222">
                  <c:v>39827.25</c:v>
                </c:pt>
                <c:pt idx="223">
                  <c:v>39827.291666666664</c:v>
                </c:pt>
                <c:pt idx="224">
                  <c:v>39827.333333333336</c:v>
                </c:pt>
                <c:pt idx="225">
                  <c:v>39827.375</c:v>
                </c:pt>
                <c:pt idx="226">
                  <c:v>39827.416666666664</c:v>
                </c:pt>
                <c:pt idx="227">
                  <c:v>39827.458333333336</c:v>
                </c:pt>
                <c:pt idx="228">
                  <c:v>39827.5</c:v>
                </c:pt>
                <c:pt idx="229">
                  <c:v>39827.541666666664</c:v>
                </c:pt>
                <c:pt idx="230">
                  <c:v>39827.583333333336</c:v>
                </c:pt>
                <c:pt idx="231">
                  <c:v>39827.625</c:v>
                </c:pt>
                <c:pt idx="232">
                  <c:v>39827.666666666664</c:v>
                </c:pt>
                <c:pt idx="233">
                  <c:v>39827.708333333336</c:v>
                </c:pt>
                <c:pt idx="234">
                  <c:v>39827.75</c:v>
                </c:pt>
                <c:pt idx="235">
                  <c:v>39827.791666666664</c:v>
                </c:pt>
                <c:pt idx="236">
                  <c:v>39827.833333333336</c:v>
                </c:pt>
                <c:pt idx="237">
                  <c:v>39827.875</c:v>
                </c:pt>
                <c:pt idx="238">
                  <c:v>39827.916666666664</c:v>
                </c:pt>
                <c:pt idx="239">
                  <c:v>39827.958333333336</c:v>
                </c:pt>
                <c:pt idx="240">
                  <c:v>39828</c:v>
                </c:pt>
                <c:pt idx="241">
                  <c:v>39828.041666666664</c:v>
                </c:pt>
                <c:pt idx="242">
                  <c:v>39828.083333333336</c:v>
                </c:pt>
                <c:pt idx="243">
                  <c:v>39828.125</c:v>
                </c:pt>
                <c:pt idx="244">
                  <c:v>39828.166666666664</c:v>
                </c:pt>
                <c:pt idx="245">
                  <c:v>39828.208333333336</c:v>
                </c:pt>
                <c:pt idx="246">
                  <c:v>39828.25</c:v>
                </c:pt>
                <c:pt idx="247">
                  <c:v>39828.291666666664</c:v>
                </c:pt>
                <c:pt idx="248">
                  <c:v>39828.333333333336</c:v>
                </c:pt>
                <c:pt idx="249">
                  <c:v>39828.375</c:v>
                </c:pt>
                <c:pt idx="250">
                  <c:v>39828.416666666664</c:v>
                </c:pt>
                <c:pt idx="251">
                  <c:v>39828.458333333336</c:v>
                </c:pt>
                <c:pt idx="252">
                  <c:v>39828.5</c:v>
                </c:pt>
                <c:pt idx="253">
                  <c:v>39828.541666666664</c:v>
                </c:pt>
                <c:pt idx="254">
                  <c:v>39828.583333333336</c:v>
                </c:pt>
                <c:pt idx="255">
                  <c:v>39828.625</c:v>
                </c:pt>
                <c:pt idx="256">
                  <c:v>39828.666666666664</c:v>
                </c:pt>
                <c:pt idx="257">
                  <c:v>39828.708333333336</c:v>
                </c:pt>
                <c:pt idx="258">
                  <c:v>39828.75</c:v>
                </c:pt>
                <c:pt idx="259">
                  <c:v>39828.791666666664</c:v>
                </c:pt>
                <c:pt idx="260">
                  <c:v>39828.833333333336</c:v>
                </c:pt>
                <c:pt idx="261">
                  <c:v>39828.875</c:v>
                </c:pt>
                <c:pt idx="262">
                  <c:v>39828.916666666664</c:v>
                </c:pt>
                <c:pt idx="263">
                  <c:v>39828.958333333336</c:v>
                </c:pt>
                <c:pt idx="264">
                  <c:v>39829</c:v>
                </c:pt>
                <c:pt idx="265">
                  <c:v>39829.041666666664</c:v>
                </c:pt>
                <c:pt idx="266">
                  <c:v>39829.083333333336</c:v>
                </c:pt>
                <c:pt idx="267">
                  <c:v>39829.125</c:v>
                </c:pt>
                <c:pt idx="268">
                  <c:v>39829.166666666664</c:v>
                </c:pt>
                <c:pt idx="269">
                  <c:v>39829.208333333336</c:v>
                </c:pt>
                <c:pt idx="270">
                  <c:v>39829.25</c:v>
                </c:pt>
                <c:pt idx="271">
                  <c:v>39829.291666666664</c:v>
                </c:pt>
                <c:pt idx="272">
                  <c:v>39829.333333333336</c:v>
                </c:pt>
                <c:pt idx="273">
                  <c:v>39829.375</c:v>
                </c:pt>
                <c:pt idx="274">
                  <c:v>39829.416666666664</c:v>
                </c:pt>
                <c:pt idx="275">
                  <c:v>39829.458333333336</c:v>
                </c:pt>
                <c:pt idx="276">
                  <c:v>39829.5</c:v>
                </c:pt>
                <c:pt idx="277">
                  <c:v>39829.541666666664</c:v>
                </c:pt>
                <c:pt idx="278">
                  <c:v>39829.583333333336</c:v>
                </c:pt>
                <c:pt idx="279">
                  <c:v>39829.625</c:v>
                </c:pt>
                <c:pt idx="280">
                  <c:v>39829.666666666664</c:v>
                </c:pt>
                <c:pt idx="281">
                  <c:v>39829.708333333336</c:v>
                </c:pt>
                <c:pt idx="282">
                  <c:v>39829.75</c:v>
                </c:pt>
                <c:pt idx="283">
                  <c:v>39829.791666666664</c:v>
                </c:pt>
                <c:pt idx="284">
                  <c:v>39829.833333333336</c:v>
                </c:pt>
                <c:pt idx="285">
                  <c:v>39829.875</c:v>
                </c:pt>
                <c:pt idx="286">
                  <c:v>39829.916666666664</c:v>
                </c:pt>
                <c:pt idx="287">
                  <c:v>39829.958333333336</c:v>
                </c:pt>
                <c:pt idx="288">
                  <c:v>39830</c:v>
                </c:pt>
                <c:pt idx="289">
                  <c:v>39830.041666666664</c:v>
                </c:pt>
                <c:pt idx="290">
                  <c:v>39830.083333333336</c:v>
                </c:pt>
                <c:pt idx="291">
                  <c:v>39830.125</c:v>
                </c:pt>
                <c:pt idx="292">
                  <c:v>39830.166666666664</c:v>
                </c:pt>
                <c:pt idx="293">
                  <c:v>39830.208333333336</c:v>
                </c:pt>
                <c:pt idx="294">
                  <c:v>39830.25</c:v>
                </c:pt>
                <c:pt idx="295">
                  <c:v>39830.291666666664</c:v>
                </c:pt>
                <c:pt idx="296">
                  <c:v>39830.333333333336</c:v>
                </c:pt>
                <c:pt idx="297">
                  <c:v>39830.375</c:v>
                </c:pt>
                <c:pt idx="298">
                  <c:v>39830.416666666664</c:v>
                </c:pt>
                <c:pt idx="299">
                  <c:v>39830.458333333336</c:v>
                </c:pt>
                <c:pt idx="300">
                  <c:v>39830.5</c:v>
                </c:pt>
                <c:pt idx="301">
                  <c:v>39830.541666666664</c:v>
                </c:pt>
                <c:pt idx="302">
                  <c:v>39830.583333333336</c:v>
                </c:pt>
                <c:pt idx="303">
                  <c:v>39830.625</c:v>
                </c:pt>
                <c:pt idx="304">
                  <c:v>39830.666666666664</c:v>
                </c:pt>
                <c:pt idx="305">
                  <c:v>39830.708333333336</c:v>
                </c:pt>
                <c:pt idx="306">
                  <c:v>39830.75</c:v>
                </c:pt>
                <c:pt idx="307">
                  <c:v>39830.791666666664</c:v>
                </c:pt>
                <c:pt idx="308">
                  <c:v>39830.833333333336</c:v>
                </c:pt>
                <c:pt idx="309">
                  <c:v>39830.875</c:v>
                </c:pt>
                <c:pt idx="310">
                  <c:v>39830.916666666664</c:v>
                </c:pt>
                <c:pt idx="311">
                  <c:v>39830.958333333336</c:v>
                </c:pt>
                <c:pt idx="312">
                  <c:v>39831</c:v>
                </c:pt>
                <c:pt idx="313">
                  <c:v>39831.041666666664</c:v>
                </c:pt>
                <c:pt idx="314">
                  <c:v>39831.083333333336</c:v>
                </c:pt>
                <c:pt idx="315">
                  <c:v>39831.125</c:v>
                </c:pt>
                <c:pt idx="316">
                  <c:v>39831.166666666664</c:v>
                </c:pt>
                <c:pt idx="317">
                  <c:v>39831.208333333336</c:v>
                </c:pt>
                <c:pt idx="318">
                  <c:v>39831.25</c:v>
                </c:pt>
                <c:pt idx="319">
                  <c:v>39831.291666666664</c:v>
                </c:pt>
                <c:pt idx="320">
                  <c:v>39831.333333333336</c:v>
                </c:pt>
                <c:pt idx="321">
                  <c:v>39831.375</c:v>
                </c:pt>
                <c:pt idx="322">
                  <c:v>39831.416666666664</c:v>
                </c:pt>
                <c:pt idx="323">
                  <c:v>39831.458333333336</c:v>
                </c:pt>
                <c:pt idx="324">
                  <c:v>39831.5</c:v>
                </c:pt>
                <c:pt idx="325">
                  <c:v>39831.541666666664</c:v>
                </c:pt>
                <c:pt idx="326">
                  <c:v>39831.583333333336</c:v>
                </c:pt>
                <c:pt idx="327">
                  <c:v>39831.625</c:v>
                </c:pt>
                <c:pt idx="328">
                  <c:v>39831.666666666664</c:v>
                </c:pt>
                <c:pt idx="329">
                  <c:v>39831.708333333336</c:v>
                </c:pt>
                <c:pt idx="330">
                  <c:v>39831.75</c:v>
                </c:pt>
                <c:pt idx="331">
                  <c:v>39831.791666666664</c:v>
                </c:pt>
                <c:pt idx="332">
                  <c:v>39831.833333333336</c:v>
                </c:pt>
                <c:pt idx="333">
                  <c:v>39831.875</c:v>
                </c:pt>
                <c:pt idx="334">
                  <c:v>39831.916666666664</c:v>
                </c:pt>
                <c:pt idx="335">
                  <c:v>39831.958333333336</c:v>
                </c:pt>
                <c:pt idx="336">
                  <c:v>39832</c:v>
                </c:pt>
              </c:numCache>
            </c:numRef>
          </c:xVal>
          <c:yVal>
            <c:numRef>
              <c:f>SOMEC_Winter_2_weeks!$AD$4:$AD$340</c:f>
              <c:numCache>
                <c:formatCode>0.00</c:formatCode>
                <c:ptCount val="337"/>
                <c:pt idx="0">
                  <c:v>-0.33170080800000001</c:v>
                </c:pt>
                <c:pt idx="1">
                  <c:v>-0.7450495212499999</c:v>
                </c:pt>
                <c:pt idx="2">
                  <c:v>-1.1508774740000001</c:v>
                </c:pt>
                <c:pt idx="3">
                  <c:v>-1.25498313775</c:v>
                </c:pt>
                <c:pt idx="4">
                  <c:v>-0.84469333474999997</c:v>
                </c:pt>
                <c:pt idx="5">
                  <c:v>-0.52950783224999998</c:v>
                </c:pt>
                <c:pt idx="6">
                  <c:v>-0.31642880399999995</c:v>
                </c:pt>
                <c:pt idx="7">
                  <c:v>-0.48713653899999998</c:v>
                </c:pt>
                <c:pt idx="8">
                  <c:v>-0.75102955299999996</c:v>
                </c:pt>
                <c:pt idx="9">
                  <c:v>-0.45952367349999995</c:v>
                </c:pt>
                <c:pt idx="10">
                  <c:v>0.34549081425000006</c:v>
                </c:pt>
                <c:pt idx="11">
                  <c:v>3.8808820774999999</c:v>
                </c:pt>
                <c:pt idx="12">
                  <c:v>16.322930625000001</c:v>
                </c:pt>
                <c:pt idx="13">
                  <c:v>28.018690249999999</c:v>
                </c:pt>
                <c:pt idx="14">
                  <c:v>34.091416250000002</c:v>
                </c:pt>
                <c:pt idx="15">
                  <c:v>29.420127099999998</c:v>
                </c:pt>
                <c:pt idx="16">
                  <c:v>19.296411849999998</c:v>
                </c:pt>
                <c:pt idx="17">
                  <c:v>13.504023325</c:v>
                </c:pt>
                <c:pt idx="18">
                  <c:v>9.0357345824999999</c:v>
                </c:pt>
                <c:pt idx="19">
                  <c:v>6.3568206524999997</c:v>
                </c:pt>
                <c:pt idx="20">
                  <c:v>4.5368316850000001</c:v>
                </c:pt>
                <c:pt idx="21">
                  <c:v>3.9036297474999997</c:v>
                </c:pt>
                <c:pt idx="22">
                  <c:v>3.5901728674999998</c:v>
                </c:pt>
                <c:pt idx="23">
                  <c:v>3.6332130624999994</c:v>
                </c:pt>
                <c:pt idx="24">
                  <c:v>3.2814759625000001</c:v>
                </c:pt>
                <c:pt idx="25">
                  <c:v>3.1160041999999999</c:v>
                </c:pt>
                <c:pt idx="26">
                  <c:v>3.521002915</c:v>
                </c:pt>
                <c:pt idx="27">
                  <c:v>3.9781358825000002</c:v>
                </c:pt>
                <c:pt idx="28">
                  <c:v>3.4373025124999996</c:v>
                </c:pt>
                <c:pt idx="29">
                  <c:v>3.5050444724999998</c:v>
                </c:pt>
                <c:pt idx="30">
                  <c:v>3.4719751725000001</c:v>
                </c:pt>
                <c:pt idx="31">
                  <c:v>3.3215098574999997</c:v>
                </c:pt>
                <c:pt idx="32">
                  <c:v>3.2957057824999998</c:v>
                </c:pt>
                <c:pt idx="33">
                  <c:v>3.303046165</c:v>
                </c:pt>
                <c:pt idx="34">
                  <c:v>3.6372214624999994</c:v>
                </c:pt>
                <c:pt idx="35">
                  <c:v>4.6671547900000006</c:v>
                </c:pt>
                <c:pt idx="36">
                  <c:v>5.9767491749999992</c:v>
                </c:pt>
                <c:pt idx="37">
                  <c:v>8.6205645524999994</c:v>
                </c:pt>
                <c:pt idx="38">
                  <c:v>8.5505678675000016</c:v>
                </c:pt>
                <c:pt idx="39">
                  <c:v>8.5729146975000017</c:v>
                </c:pt>
                <c:pt idx="40">
                  <c:v>7.9004053875000011</c:v>
                </c:pt>
                <c:pt idx="41">
                  <c:v>6.9929036274999996</c:v>
                </c:pt>
                <c:pt idx="42">
                  <c:v>6.4671017574999992</c:v>
                </c:pt>
                <c:pt idx="43">
                  <c:v>5.8657665999999997</c:v>
                </c:pt>
                <c:pt idx="44">
                  <c:v>5.7301574175000001</c:v>
                </c:pt>
                <c:pt idx="45">
                  <c:v>5.6447534449999992</c:v>
                </c:pt>
                <c:pt idx="46">
                  <c:v>5.4868976424999998</c:v>
                </c:pt>
                <c:pt idx="47">
                  <c:v>5.2118712975000001</c:v>
                </c:pt>
                <c:pt idx="48">
                  <c:v>5.0772892674999994</c:v>
                </c:pt>
                <c:pt idx="49">
                  <c:v>4.9091368874999999</c:v>
                </c:pt>
                <c:pt idx="50">
                  <c:v>4.8336286524999998</c:v>
                </c:pt>
                <c:pt idx="51">
                  <c:v>4.8252611175000002</c:v>
                </c:pt>
                <c:pt idx="52">
                  <c:v>4.708240889999999</c:v>
                </c:pt>
                <c:pt idx="53">
                  <c:v>4.6380437849999998</c:v>
                </c:pt>
                <c:pt idx="54">
                  <c:v>4.679129885</c:v>
                </c:pt>
                <c:pt idx="55">
                  <c:v>4.6255926925000006</c:v>
                </c:pt>
                <c:pt idx="56">
                  <c:v>4.5052404824999996</c:v>
                </c:pt>
                <c:pt idx="57">
                  <c:v>4.1840674325</c:v>
                </c:pt>
                <c:pt idx="58">
                  <c:v>4.7925425524999996</c:v>
                </c:pt>
                <c:pt idx="59">
                  <c:v>5.1605387250000003</c:v>
                </c:pt>
                <c:pt idx="60">
                  <c:v>5.8317202524999994</c:v>
                </c:pt>
                <c:pt idx="61">
                  <c:v>7.0442111474999995</c:v>
                </c:pt>
                <c:pt idx="62">
                  <c:v>9.182993177500002</c:v>
                </c:pt>
                <c:pt idx="63">
                  <c:v>9.9388020499999996</c:v>
                </c:pt>
                <c:pt idx="64">
                  <c:v>9.8400952000000004</c:v>
                </c:pt>
                <c:pt idx="65">
                  <c:v>9.0772465750000002</c:v>
                </c:pt>
                <c:pt idx="66">
                  <c:v>7.9385853975000007</c:v>
                </c:pt>
                <c:pt idx="67">
                  <c:v>7.1537406775000001</c:v>
                </c:pt>
                <c:pt idx="68">
                  <c:v>6.6462271325</c:v>
                </c:pt>
                <c:pt idx="69">
                  <c:v>6.5939425649999999</c:v>
                </c:pt>
                <c:pt idx="70">
                  <c:v>6.5031523050000004</c:v>
                </c:pt>
                <c:pt idx="71">
                  <c:v>6.4162702349999998</c:v>
                </c:pt>
                <c:pt idx="72">
                  <c:v>6.4922795200000003</c:v>
                </c:pt>
                <c:pt idx="73">
                  <c:v>6.3979568574999996</c:v>
                </c:pt>
                <c:pt idx="74">
                  <c:v>6.2618215724999997</c:v>
                </c:pt>
                <c:pt idx="75">
                  <c:v>6.2172782274999996</c:v>
                </c:pt>
                <c:pt idx="76">
                  <c:v>6.1284420624999996</c:v>
                </c:pt>
                <c:pt idx="77">
                  <c:v>6.0782619049999997</c:v>
                </c:pt>
                <c:pt idx="78">
                  <c:v>6.3299393200000003</c:v>
                </c:pt>
                <c:pt idx="79">
                  <c:v>6.0682158524999998</c:v>
                </c:pt>
                <c:pt idx="80">
                  <c:v>5.6895974200000001</c:v>
                </c:pt>
                <c:pt idx="81">
                  <c:v>5.194409705</c:v>
                </c:pt>
                <c:pt idx="82">
                  <c:v>4.9557846425000003</c:v>
                </c:pt>
                <c:pt idx="83">
                  <c:v>5.3506621475000005</c:v>
                </c:pt>
                <c:pt idx="84">
                  <c:v>6.0235472449999996</c:v>
                </c:pt>
                <c:pt idx="85">
                  <c:v>6.6560226599999996</c:v>
                </c:pt>
                <c:pt idx="86">
                  <c:v>6.9892960674999998</c:v>
                </c:pt>
                <c:pt idx="87">
                  <c:v>7.0021981049999988</c:v>
                </c:pt>
                <c:pt idx="88">
                  <c:v>6.6537428824999996</c:v>
                </c:pt>
                <c:pt idx="89">
                  <c:v>6.3004274750000002</c:v>
                </c:pt>
                <c:pt idx="90">
                  <c:v>5.2224935575</c:v>
                </c:pt>
                <c:pt idx="91">
                  <c:v>3.6723701199999996</c:v>
                </c:pt>
                <c:pt idx="92">
                  <c:v>2.8258210924999996</c:v>
                </c:pt>
                <c:pt idx="93">
                  <c:v>2.37274663</c:v>
                </c:pt>
                <c:pt idx="94">
                  <c:v>2.0412268975000001</c:v>
                </c:pt>
                <c:pt idx="95">
                  <c:v>1.6050628725</c:v>
                </c:pt>
                <c:pt idx="96">
                  <c:v>1.2623947775</c:v>
                </c:pt>
                <c:pt idx="97">
                  <c:v>0.93177693500000003</c:v>
                </c:pt>
                <c:pt idx="98">
                  <c:v>0.59872899999999996</c:v>
                </c:pt>
                <c:pt idx="99">
                  <c:v>0.35111009000000004</c:v>
                </c:pt>
                <c:pt idx="100">
                  <c:v>5.5813767250000035E-2</c:v>
                </c:pt>
                <c:pt idx="101">
                  <c:v>-0.12069863199999997</c:v>
                </c:pt>
                <c:pt idx="102">
                  <c:v>-0.73140592974999996</c:v>
                </c:pt>
                <c:pt idx="103">
                  <c:v>-1.2496093765</c:v>
                </c:pt>
                <c:pt idx="104">
                  <c:v>-1.3265005095</c:v>
                </c:pt>
                <c:pt idx="105">
                  <c:v>-0.96455451574999995</c:v>
                </c:pt>
                <c:pt idx="106">
                  <c:v>1.9553594537499999</c:v>
                </c:pt>
                <c:pt idx="107">
                  <c:v>12.273845365</c:v>
                </c:pt>
                <c:pt idx="108">
                  <c:v>22.113314949999999</c:v>
                </c:pt>
                <c:pt idx="109">
                  <c:v>28.284998325</c:v>
                </c:pt>
                <c:pt idx="110">
                  <c:v>31.223155524999999</c:v>
                </c:pt>
                <c:pt idx="111">
                  <c:v>30.379387324999996</c:v>
                </c:pt>
                <c:pt idx="112">
                  <c:v>28.48166045</c:v>
                </c:pt>
                <c:pt idx="113">
                  <c:v>24.619567050000001</c:v>
                </c:pt>
                <c:pt idx="114">
                  <c:v>14.675478224999999</c:v>
                </c:pt>
                <c:pt idx="115">
                  <c:v>7.3859773524999994</c:v>
                </c:pt>
                <c:pt idx="116">
                  <c:v>4.6905788775000001</c:v>
                </c:pt>
                <c:pt idx="117">
                  <c:v>3.1506017024999999</c:v>
                </c:pt>
                <c:pt idx="118">
                  <c:v>2.2838854125000001</c:v>
                </c:pt>
                <c:pt idx="119">
                  <c:v>1.5554088174999998</c:v>
                </c:pt>
                <c:pt idx="120">
                  <c:v>0.84023510000000012</c:v>
                </c:pt>
                <c:pt idx="121">
                  <c:v>0.45354976250000001</c:v>
                </c:pt>
                <c:pt idx="122">
                  <c:v>0.25766426499999995</c:v>
                </c:pt>
                <c:pt idx="123">
                  <c:v>0.16137247600000001</c:v>
                </c:pt>
                <c:pt idx="124">
                  <c:v>-9.9519248500000018E-2</c:v>
                </c:pt>
                <c:pt idx="125">
                  <c:v>-0.57121523424999998</c:v>
                </c:pt>
                <c:pt idx="126">
                  <c:v>-0.89352316249999997</c:v>
                </c:pt>
                <c:pt idx="127">
                  <c:v>-0.95704628150000004</c:v>
                </c:pt>
                <c:pt idx="128">
                  <c:v>-0.85726718449999995</c:v>
                </c:pt>
                <c:pt idx="129">
                  <c:v>-0.59235453375000002</c:v>
                </c:pt>
                <c:pt idx="130">
                  <c:v>1.2428838904999999</c:v>
                </c:pt>
                <c:pt idx="131">
                  <c:v>12.728498135000001</c:v>
                </c:pt>
                <c:pt idx="132">
                  <c:v>24.476016224999999</c:v>
                </c:pt>
                <c:pt idx="133">
                  <c:v>31.737984399999998</c:v>
                </c:pt>
                <c:pt idx="134">
                  <c:v>35.805007250000003</c:v>
                </c:pt>
                <c:pt idx="135">
                  <c:v>37.319430875000002</c:v>
                </c:pt>
                <c:pt idx="136">
                  <c:v>34.167074800000002</c:v>
                </c:pt>
                <c:pt idx="137">
                  <c:v>29.789400950000001</c:v>
                </c:pt>
                <c:pt idx="138">
                  <c:v>19.517124374999998</c:v>
                </c:pt>
                <c:pt idx="139">
                  <c:v>11.293190305</c:v>
                </c:pt>
                <c:pt idx="140">
                  <c:v>7.1397363299999999</c:v>
                </c:pt>
                <c:pt idx="141">
                  <c:v>5.7555857050000006</c:v>
                </c:pt>
                <c:pt idx="142">
                  <c:v>5.0496814125</c:v>
                </c:pt>
                <c:pt idx="143">
                  <c:v>3.5280927725</c:v>
                </c:pt>
                <c:pt idx="144">
                  <c:v>2.6933685249999999</c:v>
                </c:pt>
                <c:pt idx="145">
                  <c:v>2.4501588549999997</c:v>
                </c:pt>
                <c:pt idx="146">
                  <c:v>2.2600103799999998</c:v>
                </c:pt>
                <c:pt idx="147">
                  <c:v>1.7002623724999999</c:v>
                </c:pt>
                <c:pt idx="148">
                  <c:v>1.1687986375000001</c:v>
                </c:pt>
                <c:pt idx="149">
                  <c:v>1.20509971</c:v>
                </c:pt>
                <c:pt idx="150">
                  <c:v>1.7025170974999999</c:v>
                </c:pt>
                <c:pt idx="151">
                  <c:v>2.0581623874999999</c:v>
                </c:pt>
                <c:pt idx="152">
                  <c:v>1.6090211674999999</c:v>
                </c:pt>
                <c:pt idx="153">
                  <c:v>1.5054290799999999</c:v>
                </c:pt>
                <c:pt idx="154">
                  <c:v>2.424905935</c:v>
                </c:pt>
                <c:pt idx="155">
                  <c:v>8.1584210850000005</c:v>
                </c:pt>
                <c:pt idx="156">
                  <c:v>17.966625149999999</c:v>
                </c:pt>
                <c:pt idx="157">
                  <c:v>29.483259399999994</c:v>
                </c:pt>
                <c:pt idx="158">
                  <c:v>36.623221900000004</c:v>
                </c:pt>
                <c:pt idx="159">
                  <c:v>37.311163550000003</c:v>
                </c:pt>
                <c:pt idx="160">
                  <c:v>37.356508575000007</c:v>
                </c:pt>
                <c:pt idx="161">
                  <c:v>33.0256829</c:v>
                </c:pt>
                <c:pt idx="162">
                  <c:v>23.005685</c:v>
                </c:pt>
                <c:pt idx="163">
                  <c:v>13.227443725000001</c:v>
                </c:pt>
                <c:pt idx="164">
                  <c:v>8.7772428875000017</c:v>
                </c:pt>
                <c:pt idx="165">
                  <c:v>7.2173740275</c:v>
                </c:pt>
                <c:pt idx="166">
                  <c:v>6.4237609325000005</c:v>
                </c:pt>
                <c:pt idx="167">
                  <c:v>5.35289182</c:v>
                </c:pt>
                <c:pt idx="168">
                  <c:v>4.3563284224999999</c:v>
                </c:pt>
                <c:pt idx="169">
                  <c:v>4.0727341225</c:v>
                </c:pt>
                <c:pt idx="170">
                  <c:v>4.0476816225000007</c:v>
                </c:pt>
                <c:pt idx="171">
                  <c:v>3.1796124975</c:v>
                </c:pt>
                <c:pt idx="172">
                  <c:v>2.7878665549999999</c:v>
                </c:pt>
                <c:pt idx="173">
                  <c:v>2.1057370849999999</c:v>
                </c:pt>
                <c:pt idx="174">
                  <c:v>1.9690005400000001</c:v>
                </c:pt>
                <c:pt idx="175">
                  <c:v>2.0462123449999998</c:v>
                </c:pt>
                <c:pt idx="176">
                  <c:v>1.9191210124999998</c:v>
                </c:pt>
                <c:pt idx="177">
                  <c:v>1.8146019824999997</c:v>
                </c:pt>
                <c:pt idx="178">
                  <c:v>5.9980438000000005</c:v>
                </c:pt>
                <c:pt idx="179">
                  <c:v>17.233839525</c:v>
                </c:pt>
                <c:pt idx="180">
                  <c:v>27.917979199999998</c:v>
                </c:pt>
                <c:pt idx="181">
                  <c:v>33.385687324999992</c:v>
                </c:pt>
                <c:pt idx="182">
                  <c:v>37.805950425000006</c:v>
                </c:pt>
                <c:pt idx="183">
                  <c:v>39.26626065</c:v>
                </c:pt>
                <c:pt idx="184">
                  <c:v>36.926106625000003</c:v>
                </c:pt>
                <c:pt idx="185">
                  <c:v>31.717942399999998</c:v>
                </c:pt>
                <c:pt idx="186">
                  <c:v>20.853424725</c:v>
                </c:pt>
                <c:pt idx="187">
                  <c:v>11.692978100000001</c:v>
                </c:pt>
                <c:pt idx="188">
                  <c:v>7.752570585</c:v>
                </c:pt>
                <c:pt idx="189">
                  <c:v>5.4004915699999998</c:v>
                </c:pt>
                <c:pt idx="190">
                  <c:v>4.4378993625000005</c:v>
                </c:pt>
                <c:pt idx="191">
                  <c:v>3.5886697175000002</c:v>
                </c:pt>
                <c:pt idx="192">
                  <c:v>2.7259618274999999</c:v>
                </c:pt>
                <c:pt idx="193">
                  <c:v>2.1630572049999994</c:v>
                </c:pt>
                <c:pt idx="194">
                  <c:v>1.8545106149999999</c:v>
                </c:pt>
                <c:pt idx="195">
                  <c:v>1.3644085574999998</c:v>
                </c:pt>
                <c:pt idx="196">
                  <c:v>1.0718705150000001</c:v>
                </c:pt>
                <c:pt idx="197">
                  <c:v>0.64743105999999995</c:v>
                </c:pt>
                <c:pt idx="198">
                  <c:v>0.42664337750000003</c:v>
                </c:pt>
                <c:pt idx="199">
                  <c:v>0.57841142249999999</c:v>
                </c:pt>
                <c:pt idx="200">
                  <c:v>0.48864831499999994</c:v>
                </c:pt>
                <c:pt idx="201">
                  <c:v>0.4127141875</c:v>
                </c:pt>
                <c:pt idx="202">
                  <c:v>0.9254386524999999</c:v>
                </c:pt>
                <c:pt idx="203">
                  <c:v>2.3901581175</c:v>
                </c:pt>
                <c:pt idx="204">
                  <c:v>7.4103534350000002</c:v>
                </c:pt>
                <c:pt idx="205">
                  <c:v>8.853302277500001</c:v>
                </c:pt>
                <c:pt idx="206">
                  <c:v>16.093700250000001</c:v>
                </c:pt>
                <c:pt idx="207">
                  <c:v>29.259540574999999</c:v>
                </c:pt>
                <c:pt idx="208">
                  <c:v>32.431187075000004</c:v>
                </c:pt>
                <c:pt idx="209">
                  <c:v>26.463932099999997</c:v>
                </c:pt>
                <c:pt idx="210">
                  <c:v>18.553104175000001</c:v>
                </c:pt>
                <c:pt idx="211">
                  <c:v>11.054640400000002</c:v>
                </c:pt>
                <c:pt idx="212">
                  <c:v>7.6264061949999995</c:v>
                </c:pt>
                <c:pt idx="213">
                  <c:v>5.9974425399999998</c:v>
                </c:pt>
                <c:pt idx="214">
                  <c:v>5.9974174874999999</c:v>
                </c:pt>
                <c:pt idx="215">
                  <c:v>6.6008821075000004</c:v>
                </c:pt>
                <c:pt idx="216">
                  <c:v>6.7064533424999997</c:v>
                </c:pt>
                <c:pt idx="217">
                  <c:v>6.2769031775000004</c:v>
                </c:pt>
                <c:pt idx="218">
                  <c:v>6.1257113400000005</c:v>
                </c:pt>
                <c:pt idx="219">
                  <c:v>6.2844940850000004</c:v>
                </c:pt>
                <c:pt idx="220">
                  <c:v>6.7569341299999994</c:v>
                </c:pt>
                <c:pt idx="221">
                  <c:v>7.0919612124999993</c:v>
                </c:pt>
                <c:pt idx="222">
                  <c:v>7.2320547924999996</c:v>
                </c:pt>
                <c:pt idx="223">
                  <c:v>7.3890087049999993</c:v>
                </c:pt>
                <c:pt idx="224">
                  <c:v>7.1526634199999997</c:v>
                </c:pt>
                <c:pt idx="225">
                  <c:v>7.0886292299999996</c:v>
                </c:pt>
                <c:pt idx="226">
                  <c:v>7.41310921</c:v>
                </c:pt>
                <c:pt idx="227">
                  <c:v>6.9281429149999996</c:v>
                </c:pt>
                <c:pt idx="228">
                  <c:v>6.9679262849999999</c:v>
                </c:pt>
                <c:pt idx="229">
                  <c:v>8.0075048250000016</c:v>
                </c:pt>
                <c:pt idx="230">
                  <c:v>8.7053672649999996</c:v>
                </c:pt>
                <c:pt idx="231">
                  <c:v>9.1722206025000013</c:v>
                </c:pt>
                <c:pt idx="232">
                  <c:v>9.3017169749999997</c:v>
                </c:pt>
                <c:pt idx="233">
                  <c:v>8.8908559750000009</c:v>
                </c:pt>
                <c:pt idx="234">
                  <c:v>8.7750883725000008</c:v>
                </c:pt>
                <c:pt idx="235">
                  <c:v>8.5587099299999991</c:v>
                </c:pt>
                <c:pt idx="236">
                  <c:v>8.469848712500001</c:v>
                </c:pt>
                <c:pt idx="237">
                  <c:v>8.3485445074999998</c:v>
                </c:pt>
                <c:pt idx="238">
                  <c:v>8.1867554625000007</c:v>
                </c:pt>
                <c:pt idx="239">
                  <c:v>8.1838493724999992</c:v>
                </c:pt>
                <c:pt idx="240">
                  <c:v>8.1352475225000003</c:v>
                </c:pt>
                <c:pt idx="241">
                  <c:v>8.0133671100000008</c:v>
                </c:pt>
                <c:pt idx="242">
                  <c:v>7.8511772250000007</c:v>
                </c:pt>
                <c:pt idx="243">
                  <c:v>7.6983319225000004</c:v>
                </c:pt>
                <c:pt idx="244">
                  <c:v>7.7914520649999996</c:v>
                </c:pt>
                <c:pt idx="245">
                  <c:v>7.5737207875000001</c:v>
                </c:pt>
                <c:pt idx="246">
                  <c:v>7.5077325025000006</c:v>
                </c:pt>
                <c:pt idx="247">
                  <c:v>7.4332263674999997</c:v>
                </c:pt>
                <c:pt idx="248">
                  <c:v>7.3746285699999996</c:v>
                </c:pt>
                <c:pt idx="249">
                  <c:v>7.3455426174999996</c:v>
                </c:pt>
                <c:pt idx="250">
                  <c:v>7.4768427699999993</c:v>
                </c:pt>
                <c:pt idx="251">
                  <c:v>7.85042565</c:v>
                </c:pt>
                <c:pt idx="252">
                  <c:v>8.3966954125000015</c:v>
                </c:pt>
                <c:pt idx="253">
                  <c:v>8.7062441025000012</c:v>
                </c:pt>
                <c:pt idx="254">
                  <c:v>9.0318514450000009</c:v>
                </c:pt>
                <c:pt idx="255">
                  <c:v>9.6599677250000013</c:v>
                </c:pt>
                <c:pt idx="256">
                  <c:v>9.7516598750000014</c:v>
                </c:pt>
                <c:pt idx="257">
                  <c:v>9.6329110250000003</c:v>
                </c:pt>
                <c:pt idx="258">
                  <c:v>9.2706518750000022</c:v>
                </c:pt>
                <c:pt idx="259">
                  <c:v>8.7364323650000006</c:v>
                </c:pt>
                <c:pt idx="260">
                  <c:v>8.219674447500001</c:v>
                </c:pt>
                <c:pt idx="261">
                  <c:v>7.6791667600000002</c:v>
                </c:pt>
                <c:pt idx="262">
                  <c:v>7.0766541349999992</c:v>
                </c:pt>
                <c:pt idx="263">
                  <c:v>6.3200936875</c:v>
                </c:pt>
                <c:pt idx="264">
                  <c:v>5.7749011824999998</c:v>
                </c:pt>
                <c:pt idx="265">
                  <c:v>5.1456825925</c:v>
                </c:pt>
                <c:pt idx="266">
                  <c:v>4.6055506924999996</c:v>
                </c:pt>
                <c:pt idx="267">
                  <c:v>4.0712810775000001</c:v>
                </c:pt>
                <c:pt idx="268">
                  <c:v>3.9308618149999996</c:v>
                </c:pt>
                <c:pt idx="269">
                  <c:v>3.7798703974999999</c:v>
                </c:pt>
                <c:pt idx="270">
                  <c:v>3.3974439849999998</c:v>
                </c:pt>
                <c:pt idx="271">
                  <c:v>2.9081185549999997</c:v>
                </c:pt>
                <c:pt idx="272">
                  <c:v>2.9389832349999998</c:v>
                </c:pt>
                <c:pt idx="273">
                  <c:v>2.8940139975000001</c:v>
                </c:pt>
                <c:pt idx="274">
                  <c:v>5.5870575374999998</c:v>
                </c:pt>
                <c:pt idx="275">
                  <c:v>14.668714049999998</c:v>
                </c:pt>
                <c:pt idx="276">
                  <c:v>24.706248700000003</c:v>
                </c:pt>
                <c:pt idx="277">
                  <c:v>32.247301725</c:v>
                </c:pt>
                <c:pt idx="278">
                  <c:v>36.226390299999998</c:v>
                </c:pt>
                <c:pt idx="279">
                  <c:v>36.764267475000004</c:v>
                </c:pt>
                <c:pt idx="280">
                  <c:v>34.616767175</c:v>
                </c:pt>
                <c:pt idx="281">
                  <c:v>29.432152299999998</c:v>
                </c:pt>
                <c:pt idx="282">
                  <c:v>20.431791149999999</c:v>
                </c:pt>
                <c:pt idx="283">
                  <c:v>12.507184349999999</c:v>
                </c:pt>
                <c:pt idx="284">
                  <c:v>8.6932418550000019</c:v>
                </c:pt>
                <c:pt idx="285">
                  <c:v>6.7405999000000003</c:v>
                </c:pt>
                <c:pt idx="286">
                  <c:v>5.801381675</c:v>
                </c:pt>
                <c:pt idx="287">
                  <c:v>5.1572067424999997</c:v>
                </c:pt>
                <c:pt idx="288">
                  <c:v>4.7477486825000002</c:v>
                </c:pt>
                <c:pt idx="289">
                  <c:v>4.3994187225000001</c:v>
                </c:pt>
                <c:pt idx="290">
                  <c:v>3.6374970400000004</c:v>
                </c:pt>
                <c:pt idx="291">
                  <c:v>3.1753285199999999</c:v>
                </c:pt>
                <c:pt idx="292">
                  <c:v>3.0729389524999995</c:v>
                </c:pt>
                <c:pt idx="293">
                  <c:v>3.0079277149999997</c:v>
                </c:pt>
                <c:pt idx="294">
                  <c:v>3.2117548549999997</c:v>
                </c:pt>
                <c:pt idx="295">
                  <c:v>3.7000781849999997</c:v>
                </c:pt>
                <c:pt idx="296">
                  <c:v>3.815820735</c:v>
                </c:pt>
                <c:pt idx="297">
                  <c:v>4.5476543649999996</c:v>
                </c:pt>
                <c:pt idx="298">
                  <c:v>5.4363667500000004</c:v>
                </c:pt>
                <c:pt idx="299">
                  <c:v>6.319667795</c:v>
                </c:pt>
                <c:pt idx="300">
                  <c:v>7.3164065599999999</c:v>
                </c:pt>
                <c:pt idx="301">
                  <c:v>8.2531195349999997</c:v>
                </c:pt>
                <c:pt idx="302">
                  <c:v>12.185059305000001</c:v>
                </c:pt>
                <c:pt idx="303">
                  <c:v>14.960575675000001</c:v>
                </c:pt>
                <c:pt idx="304">
                  <c:v>12.441296274999999</c:v>
                </c:pt>
                <c:pt idx="305">
                  <c:v>10.62624265</c:v>
                </c:pt>
                <c:pt idx="306">
                  <c:v>8.9856796874999993</c:v>
                </c:pt>
                <c:pt idx="307">
                  <c:v>6.9467569224999997</c:v>
                </c:pt>
                <c:pt idx="308">
                  <c:v>5.3930259249999999</c:v>
                </c:pt>
                <c:pt idx="309">
                  <c:v>4.7503290899999993</c:v>
                </c:pt>
                <c:pt idx="310">
                  <c:v>4.8321756074999991</c:v>
                </c:pt>
                <c:pt idx="311">
                  <c:v>5.0734061300000004</c:v>
                </c:pt>
                <c:pt idx="312">
                  <c:v>5.0487294174999997</c:v>
                </c:pt>
                <c:pt idx="313">
                  <c:v>5.2081384750000002</c:v>
                </c:pt>
                <c:pt idx="314">
                  <c:v>5.1108345649999993</c:v>
                </c:pt>
                <c:pt idx="315">
                  <c:v>4.7187629399999995</c:v>
                </c:pt>
                <c:pt idx="316">
                  <c:v>4.3424493374999997</c:v>
                </c:pt>
                <c:pt idx="317">
                  <c:v>3.7062661524999996</c:v>
                </c:pt>
                <c:pt idx="318">
                  <c:v>3.2295671824999994</c:v>
                </c:pt>
                <c:pt idx="319">
                  <c:v>3.1623513249999995</c:v>
                </c:pt>
                <c:pt idx="320">
                  <c:v>3.6021479624999997</c:v>
                </c:pt>
                <c:pt idx="321">
                  <c:v>4.198823355</c:v>
                </c:pt>
                <c:pt idx="322">
                  <c:v>4.6401982999999998</c:v>
                </c:pt>
                <c:pt idx="323">
                  <c:v>5.3029120825000007</c:v>
                </c:pt>
                <c:pt idx="324">
                  <c:v>6.0258520749999995</c:v>
                </c:pt>
                <c:pt idx="325">
                  <c:v>6.6982110700000002</c:v>
                </c:pt>
                <c:pt idx="326">
                  <c:v>7.0676602874999999</c:v>
                </c:pt>
                <c:pt idx="327">
                  <c:v>7.5775287675000005</c:v>
                </c:pt>
                <c:pt idx="328">
                  <c:v>7.6224980049999997</c:v>
                </c:pt>
                <c:pt idx="329">
                  <c:v>7.324398307500001</c:v>
                </c:pt>
                <c:pt idx="330">
                  <c:v>6.8954243499999999</c:v>
                </c:pt>
                <c:pt idx="331">
                  <c:v>6.6167653924999996</c:v>
                </c:pt>
                <c:pt idx="332">
                  <c:v>6.4564544450000003</c:v>
                </c:pt>
                <c:pt idx="333">
                  <c:v>6.4157691850000003</c:v>
                </c:pt>
                <c:pt idx="334">
                  <c:v>6.3178890674999995</c:v>
                </c:pt>
                <c:pt idx="335">
                  <c:v>6.2311072074999991</c:v>
                </c:pt>
                <c:pt idx="336">
                  <c:v>6.1337782450000002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70-4874-8625-9D58C1B5328A}"/>
            </c:ext>
          </c:extLst>
        </c:ser>
        <c:ser>
          <c:idx val="5"/>
          <c:order val="5"/>
          <c:tx>
            <c:strRef>
              <c:f>SOMEC_Winter_2_weeks!$AQ$2</c:f>
              <c:strCache>
                <c:ptCount val="1"/>
                <c:pt idx="0">
                  <c:v>T_OUT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SOMEC_Winter_2_weeks!$AQ$4:$AQ$340</c:f>
              <c:numCache>
                <c:formatCode>0.00</c:formatCode>
                <c:ptCount val="337"/>
                <c:pt idx="0">
                  <c:v>-3.8095184724999998</c:v>
                </c:pt>
                <c:pt idx="1">
                  <c:v>-4.1906599474999995</c:v>
                </c:pt>
                <c:pt idx="2">
                  <c:v>-4.5063667349999994</c:v>
                </c:pt>
                <c:pt idx="3">
                  <c:v>-4.3589704275000001</c:v>
                </c:pt>
                <c:pt idx="4">
                  <c:v>-4.0402972674999997</c:v>
                </c:pt>
                <c:pt idx="5">
                  <c:v>-4.0615354974999995</c:v>
                </c:pt>
                <c:pt idx="6">
                  <c:v>-4.0691633124999997</c:v>
                </c:pt>
                <c:pt idx="7">
                  <c:v>-3.9907164699999997</c:v>
                </c:pt>
                <c:pt idx="8">
                  <c:v>-4.3719576550000001</c:v>
                </c:pt>
                <c:pt idx="9">
                  <c:v>-4.2660905624999996</c:v>
                </c:pt>
                <c:pt idx="10">
                  <c:v>-3.8126593374999995</c:v>
                </c:pt>
                <c:pt idx="11">
                  <c:v>-2.6024042849999995</c:v>
                </c:pt>
                <c:pt idx="12">
                  <c:v>-0.33260833774999998</c:v>
                </c:pt>
                <c:pt idx="13">
                  <c:v>1.4998146799999998</c:v>
                </c:pt>
                <c:pt idx="14">
                  <c:v>3.3153094325000003</c:v>
                </c:pt>
                <c:pt idx="15">
                  <c:v>4.0728561574999995</c:v>
                </c:pt>
                <c:pt idx="16">
                  <c:v>3.8939265624999999</c:v>
                </c:pt>
                <c:pt idx="17">
                  <c:v>3.3308641925</c:v>
                </c:pt>
                <c:pt idx="18">
                  <c:v>2.2302402849999998</c:v>
                </c:pt>
                <c:pt idx="19">
                  <c:v>1.4298930424999998</c:v>
                </c:pt>
                <c:pt idx="20">
                  <c:v>0.37663886324999996</c:v>
                </c:pt>
                <c:pt idx="21">
                  <c:v>-0.14202015099999996</c:v>
                </c:pt>
                <c:pt idx="22">
                  <c:v>-0.27512552274999991</c:v>
                </c:pt>
                <c:pt idx="23">
                  <c:v>5.3715564500000021E-2</c:v>
                </c:pt>
                <c:pt idx="24">
                  <c:v>-0.41913667575000002</c:v>
                </c:pt>
                <c:pt idx="25">
                  <c:v>0.93053040599999992</c:v>
                </c:pt>
                <c:pt idx="26">
                  <c:v>1.9473380874999999</c:v>
                </c:pt>
                <c:pt idx="27">
                  <c:v>1.92318334</c:v>
                </c:pt>
                <c:pt idx="28">
                  <c:v>1.6095704625000002</c:v>
                </c:pt>
                <c:pt idx="29">
                  <c:v>1.6730109500000001</c:v>
                </c:pt>
                <c:pt idx="30">
                  <c:v>1.7198247950000001</c:v>
                </c:pt>
                <c:pt idx="31">
                  <c:v>1.3508230125000003</c:v>
                </c:pt>
                <c:pt idx="32">
                  <c:v>1.3858461500000001</c:v>
                </c:pt>
                <c:pt idx="33">
                  <c:v>0.97496616749999998</c:v>
                </c:pt>
                <c:pt idx="34">
                  <c:v>0.93899578500000014</c:v>
                </c:pt>
                <c:pt idx="35">
                  <c:v>1.4273255100000002</c:v>
                </c:pt>
                <c:pt idx="36">
                  <c:v>2.1157482774999998</c:v>
                </c:pt>
                <c:pt idx="37">
                  <c:v>2.7139085675000003</c:v>
                </c:pt>
                <c:pt idx="38">
                  <c:v>3.0979665599999997</c:v>
                </c:pt>
                <c:pt idx="39">
                  <c:v>3.5770731099999997</c:v>
                </c:pt>
                <c:pt idx="40">
                  <c:v>3.5621415374999996</c:v>
                </c:pt>
                <c:pt idx="41">
                  <c:v>3.286667735</c:v>
                </c:pt>
                <c:pt idx="42">
                  <c:v>3.1124245099999994</c:v>
                </c:pt>
                <c:pt idx="43">
                  <c:v>2.9154723324999994</c:v>
                </c:pt>
                <c:pt idx="44">
                  <c:v>2.7218105849999996</c:v>
                </c:pt>
                <c:pt idx="45">
                  <c:v>2.8065890124999999</c:v>
                </c:pt>
                <c:pt idx="46">
                  <c:v>2.4981361275</c:v>
                </c:pt>
                <c:pt idx="47">
                  <c:v>2.0428104125000002</c:v>
                </c:pt>
                <c:pt idx="48">
                  <c:v>1.9428760649999999</c:v>
                </c:pt>
                <c:pt idx="49">
                  <c:v>1.5806047075</c:v>
                </c:pt>
                <c:pt idx="50">
                  <c:v>1.5589676375000001</c:v>
                </c:pt>
                <c:pt idx="51">
                  <c:v>1.4889213625</c:v>
                </c:pt>
                <c:pt idx="52">
                  <c:v>1.4567150325</c:v>
                </c:pt>
                <c:pt idx="53">
                  <c:v>1.2769129749999999</c:v>
                </c:pt>
                <c:pt idx="54">
                  <c:v>1.3485795374999998</c:v>
                </c:pt>
                <c:pt idx="55">
                  <c:v>1.2025791699999999</c:v>
                </c:pt>
                <c:pt idx="56">
                  <c:v>0.98241949000000006</c:v>
                </c:pt>
                <c:pt idx="57">
                  <c:v>1.0780663075000001</c:v>
                </c:pt>
                <c:pt idx="58">
                  <c:v>1.4538234425000001</c:v>
                </c:pt>
                <c:pt idx="59">
                  <c:v>1.8532617025</c:v>
                </c:pt>
                <c:pt idx="60">
                  <c:v>2.4476828675000002</c:v>
                </c:pt>
                <c:pt idx="61">
                  <c:v>3.3318612925000002</c:v>
                </c:pt>
                <c:pt idx="62">
                  <c:v>4.9295146224999993</c:v>
                </c:pt>
                <c:pt idx="63">
                  <c:v>5.75483922</c:v>
                </c:pt>
                <c:pt idx="64">
                  <c:v>5.9195352124999996</c:v>
                </c:pt>
                <c:pt idx="65">
                  <c:v>5.5971977099999997</c:v>
                </c:pt>
                <c:pt idx="66">
                  <c:v>4.7835391825000002</c:v>
                </c:pt>
                <c:pt idx="67">
                  <c:v>4.2168872524999994</c:v>
                </c:pt>
                <c:pt idx="68">
                  <c:v>3.9313427399999994</c:v>
                </c:pt>
                <c:pt idx="69">
                  <c:v>3.8095968299999998</c:v>
                </c:pt>
                <c:pt idx="70">
                  <c:v>3.9688586275</c:v>
                </c:pt>
                <c:pt idx="71">
                  <c:v>4.1188224674999994</c:v>
                </c:pt>
                <c:pt idx="72">
                  <c:v>4.1861267175000005</c:v>
                </c:pt>
                <c:pt idx="73">
                  <c:v>3.7589690774999993</c:v>
                </c:pt>
                <c:pt idx="74">
                  <c:v>3.4494941649999999</c:v>
                </c:pt>
                <c:pt idx="75">
                  <c:v>3.4874587474999998</c:v>
                </c:pt>
                <c:pt idx="76">
                  <c:v>3.3368218649999992</c:v>
                </c:pt>
                <c:pt idx="77">
                  <c:v>3.8061568349999995</c:v>
                </c:pt>
                <c:pt idx="78">
                  <c:v>4.2845654149999994</c:v>
                </c:pt>
                <c:pt idx="79">
                  <c:v>3.6354034599999991</c:v>
                </c:pt>
                <c:pt idx="80">
                  <c:v>3.3655134174999999</c:v>
                </c:pt>
                <c:pt idx="81">
                  <c:v>2.5200224725</c:v>
                </c:pt>
                <c:pt idx="82">
                  <c:v>2.2488112724999998</c:v>
                </c:pt>
                <c:pt idx="83">
                  <c:v>2.4945964224999999</c:v>
                </c:pt>
                <c:pt idx="84">
                  <c:v>2.7948481599999999</c:v>
                </c:pt>
                <c:pt idx="85">
                  <c:v>2.9967858375</c:v>
                </c:pt>
                <c:pt idx="86">
                  <c:v>3.1767623874999993</c:v>
                </c:pt>
                <c:pt idx="87">
                  <c:v>3.3538224200000002</c:v>
                </c:pt>
                <c:pt idx="88">
                  <c:v>3.0455689549999998</c:v>
                </c:pt>
                <c:pt idx="89">
                  <c:v>2.8109014700000001</c:v>
                </c:pt>
                <c:pt idx="90">
                  <c:v>1.712246835</c:v>
                </c:pt>
                <c:pt idx="91">
                  <c:v>1.2140707475000001</c:v>
                </c:pt>
                <c:pt idx="92">
                  <c:v>0.65227967999999992</c:v>
                </c:pt>
                <c:pt idx="93">
                  <c:v>0.71135785499999993</c:v>
                </c:pt>
                <c:pt idx="94">
                  <c:v>0.57271110000000003</c:v>
                </c:pt>
                <c:pt idx="95">
                  <c:v>5.8020543750000014E-2</c:v>
                </c:pt>
                <c:pt idx="96">
                  <c:v>-0.59777711174999992</c:v>
                </c:pt>
                <c:pt idx="97">
                  <c:v>-0.74273052424999997</c:v>
                </c:pt>
                <c:pt idx="98">
                  <c:v>-0.76261020549999992</c:v>
                </c:pt>
                <c:pt idx="99">
                  <c:v>-1.2490554115000001</c:v>
                </c:pt>
                <c:pt idx="100">
                  <c:v>-2.0064700207500001</c:v>
                </c:pt>
                <c:pt idx="101">
                  <c:v>-2.2946443845000002</c:v>
                </c:pt>
                <c:pt idx="102">
                  <c:v>-3.6152833924999999</c:v>
                </c:pt>
                <c:pt idx="103">
                  <c:v>-3.772401425</c:v>
                </c:pt>
                <c:pt idx="104">
                  <c:v>-3.9552446374999999</c:v>
                </c:pt>
                <c:pt idx="105">
                  <c:v>-4.0998739924999992</c:v>
                </c:pt>
                <c:pt idx="106">
                  <c:v>-3.5766956224999999</c:v>
                </c:pt>
                <c:pt idx="107">
                  <c:v>-1.4894961055</c:v>
                </c:pt>
                <c:pt idx="108">
                  <c:v>0.60278363600000007</c:v>
                </c:pt>
                <c:pt idx="109">
                  <c:v>1.8197840700000001</c:v>
                </c:pt>
                <c:pt idx="110">
                  <c:v>2.5121703100000001</c:v>
                </c:pt>
                <c:pt idx="111">
                  <c:v>3.2966636624999994</c:v>
                </c:pt>
                <c:pt idx="112">
                  <c:v>3.9131705924999998</c:v>
                </c:pt>
                <c:pt idx="113">
                  <c:v>4.2907474349999992</c:v>
                </c:pt>
                <c:pt idx="114">
                  <c:v>2.9593696600000001</c:v>
                </c:pt>
                <c:pt idx="115">
                  <c:v>1.6280915950000001</c:v>
                </c:pt>
                <c:pt idx="116">
                  <c:v>0.42133885625</c:v>
                </c:pt>
                <c:pt idx="117">
                  <c:v>-0.52335606050000005</c:v>
                </c:pt>
                <c:pt idx="118">
                  <c:v>-1.2051904897500001</c:v>
                </c:pt>
                <c:pt idx="119">
                  <c:v>-1.7005522624999998</c:v>
                </c:pt>
                <c:pt idx="120">
                  <c:v>-1.9678747724999999</c:v>
                </c:pt>
                <c:pt idx="121">
                  <c:v>-2.2209387524999999</c:v>
                </c:pt>
                <c:pt idx="122">
                  <c:v>-2.2067550049999998</c:v>
                </c:pt>
                <c:pt idx="123">
                  <c:v>-2.7417240824999998</c:v>
                </c:pt>
                <c:pt idx="124">
                  <c:v>-3.1990190700000003</c:v>
                </c:pt>
                <c:pt idx="125">
                  <c:v>-3.52297686</c:v>
                </c:pt>
                <c:pt idx="126">
                  <c:v>-3.4971768975000002</c:v>
                </c:pt>
                <c:pt idx="127">
                  <c:v>-3.3858506825000001</c:v>
                </c:pt>
                <c:pt idx="128">
                  <c:v>-3.1286487374999998</c:v>
                </c:pt>
                <c:pt idx="129">
                  <c:v>-3.4264077249999998</c:v>
                </c:pt>
                <c:pt idx="130">
                  <c:v>-3.0915815449999999</c:v>
                </c:pt>
                <c:pt idx="131">
                  <c:v>-0.72974080399999997</c:v>
                </c:pt>
                <c:pt idx="132">
                  <c:v>1.8312507199999999</c:v>
                </c:pt>
                <c:pt idx="133">
                  <c:v>4.2453793849999997</c:v>
                </c:pt>
                <c:pt idx="134">
                  <c:v>6.4404451800000002</c:v>
                </c:pt>
                <c:pt idx="135">
                  <c:v>7.7549719650000002</c:v>
                </c:pt>
                <c:pt idx="136">
                  <c:v>8.5515302274999989</c:v>
                </c:pt>
                <c:pt idx="137">
                  <c:v>9.1021288475000013</c:v>
                </c:pt>
                <c:pt idx="138">
                  <c:v>7.2273814275000001</c:v>
                </c:pt>
                <c:pt idx="139">
                  <c:v>4.9972177124999995</c:v>
                </c:pt>
                <c:pt idx="140">
                  <c:v>3.354071695</c:v>
                </c:pt>
                <c:pt idx="141">
                  <c:v>3.5137821874999995</c:v>
                </c:pt>
                <c:pt idx="142">
                  <c:v>2.4523692375000001</c:v>
                </c:pt>
                <c:pt idx="143">
                  <c:v>0.63706642674999991</c:v>
                </c:pt>
                <c:pt idx="144">
                  <c:v>0.36013935099999994</c:v>
                </c:pt>
                <c:pt idx="145">
                  <c:v>0.66102424700000006</c:v>
                </c:pt>
                <c:pt idx="146">
                  <c:v>-0.63377740724999998</c:v>
                </c:pt>
                <c:pt idx="147">
                  <c:v>-1.1554925329999999</c:v>
                </c:pt>
                <c:pt idx="148">
                  <c:v>-1.4067741967499998</c:v>
                </c:pt>
                <c:pt idx="149">
                  <c:v>-0.8262351564999999</c:v>
                </c:pt>
                <c:pt idx="150">
                  <c:v>-1.0214798002500001</c:v>
                </c:pt>
                <c:pt idx="151">
                  <c:v>-1.0768512559999999</c:v>
                </c:pt>
                <c:pt idx="152">
                  <c:v>-1.7155636030000001</c:v>
                </c:pt>
                <c:pt idx="153">
                  <c:v>-1.7258362257499997</c:v>
                </c:pt>
                <c:pt idx="154">
                  <c:v>-1.48893025125</c:v>
                </c:pt>
                <c:pt idx="155">
                  <c:v>7.9498077750000007E-2</c:v>
                </c:pt>
                <c:pt idx="156">
                  <c:v>2.8581390825000001</c:v>
                </c:pt>
                <c:pt idx="157">
                  <c:v>5.5986684324999993</c:v>
                </c:pt>
                <c:pt idx="158">
                  <c:v>9.1651954224999983</c:v>
                </c:pt>
                <c:pt idx="159">
                  <c:v>9.9953060999999988</c:v>
                </c:pt>
                <c:pt idx="160">
                  <c:v>10.874997574999998</c:v>
                </c:pt>
                <c:pt idx="161">
                  <c:v>11.757431075</c:v>
                </c:pt>
                <c:pt idx="162">
                  <c:v>9.6399645874999997</c:v>
                </c:pt>
                <c:pt idx="163">
                  <c:v>6.841628365</c:v>
                </c:pt>
                <c:pt idx="164">
                  <c:v>5.7808386024999994</c:v>
                </c:pt>
                <c:pt idx="165">
                  <c:v>5.2140620349999995</c:v>
                </c:pt>
                <c:pt idx="166">
                  <c:v>5.3964814800000003</c:v>
                </c:pt>
                <c:pt idx="167">
                  <c:v>3.3301662224999999</c:v>
                </c:pt>
                <c:pt idx="168">
                  <c:v>2.3410180949999999</c:v>
                </c:pt>
                <c:pt idx="169">
                  <c:v>2.5437035975000004</c:v>
                </c:pt>
                <c:pt idx="170">
                  <c:v>2.4511976449999997</c:v>
                </c:pt>
                <c:pt idx="171">
                  <c:v>0.68630571750000002</c:v>
                </c:pt>
                <c:pt idx="172">
                  <c:v>0.42564383549999996</c:v>
                </c:pt>
                <c:pt idx="173">
                  <c:v>3.8970948250000026E-2</c:v>
                </c:pt>
                <c:pt idx="174">
                  <c:v>-1.5036973249999974E-2</c:v>
                </c:pt>
                <c:pt idx="175">
                  <c:v>0.48603818250000003</c:v>
                </c:pt>
                <c:pt idx="176">
                  <c:v>-0.22722483874999994</c:v>
                </c:pt>
                <c:pt idx="177">
                  <c:v>-0.69649001175000003</c:v>
                </c:pt>
                <c:pt idx="178">
                  <c:v>-0.54241064149999996</c:v>
                </c:pt>
                <c:pt idx="179">
                  <c:v>2.7324546275000001</c:v>
                </c:pt>
                <c:pt idx="180">
                  <c:v>5.2630695000000003</c:v>
                </c:pt>
                <c:pt idx="181">
                  <c:v>7.2518353049999993</c:v>
                </c:pt>
                <c:pt idx="182">
                  <c:v>8.354602977499999</c:v>
                </c:pt>
                <c:pt idx="183">
                  <c:v>8.7580794925000003</c:v>
                </c:pt>
                <c:pt idx="184">
                  <c:v>9.5540893499999999</c:v>
                </c:pt>
                <c:pt idx="185">
                  <c:v>10.065103100000002</c:v>
                </c:pt>
                <c:pt idx="186">
                  <c:v>8.2798454049999997</c:v>
                </c:pt>
                <c:pt idx="187">
                  <c:v>6.0043884224999999</c:v>
                </c:pt>
                <c:pt idx="188">
                  <c:v>3.8861741099999998</c:v>
                </c:pt>
                <c:pt idx="189">
                  <c:v>2.47886717</c:v>
                </c:pt>
                <c:pt idx="190">
                  <c:v>2.0190295775</c:v>
                </c:pt>
                <c:pt idx="191">
                  <c:v>0.94101491250000013</c:v>
                </c:pt>
                <c:pt idx="192">
                  <c:v>0.58502279224999998</c:v>
                </c:pt>
                <c:pt idx="193">
                  <c:v>2.6305285500000025E-2</c:v>
                </c:pt>
                <c:pt idx="194">
                  <c:v>-0.48108151324999998</c:v>
                </c:pt>
                <c:pt idx="195">
                  <c:v>-1.133287116</c:v>
                </c:pt>
                <c:pt idx="196">
                  <c:v>-1.5727539555000001</c:v>
                </c:pt>
                <c:pt idx="197">
                  <c:v>-2.1227244024999998</c:v>
                </c:pt>
                <c:pt idx="198">
                  <c:v>-2.167568975</c:v>
                </c:pt>
                <c:pt idx="199">
                  <c:v>-2.2647114424999994</c:v>
                </c:pt>
                <c:pt idx="200">
                  <c:v>-2.7486290000000002</c:v>
                </c:pt>
                <c:pt idx="201">
                  <c:v>-2.4081941324999998</c:v>
                </c:pt>
                <c:pt idx="202">
                  <c:v>-2.2258993249999999</c:v>
                </c:pt>
                <c:pt idx="203">
                  <c:v>-1.6028937957499998</c:v>
                </c:pt>
                <c:pt idx="204">
                  <c:v>0.98253664925000006</c:v>
                </c:pt>
                <c:pt idx="205">
                  <c:v>2.4066771300000003</c:v>
                </c:pt>
                <c:pt idx="206">
                  <c:v>4.8176150749999991</c:v>
                </c:pt>
                <c:pt idx="207">
                  <c:v>6.8533193625000006</c:v>
                </c:pt>
                <c:pt idx="208">
                  <c:v>8.4452642950000012</c:v>
                </c:pt>
                <c:pt idx="209">
                  <c:v>8.7439456</c:v>
                </c:pt>
                <c:pt idx="210">
                  <c:v>7.2268828774999996</c:v>
                </c:pt>
                <c:pt idx="211">
                  <c:v>5.5640690624999998</c:v>
                </c:pt>
                <c:pt idx="212">
                  <c:v>4.0047791550000005</c:v>
                </c:pt>
                <c:pt idx="213">
                  <c:v>3.390465845</c:v>
                </c:pt>
                <c:pt idx="214">
                  <c:v>3.3988414850000002</c:v>
                </c:pt>
                <c:pt idx="215">
                  <c:v>3.7498456125000001</c:v>
                </c:pt>
                <c:pt idx="216">
                  <c:v>3.7112329149999996</c:v>
                </c:pt>
                <c:pt idx="217">
                  <c:v>3.4305991199999992</c:v>
                </c:pt>
                <c:pt idx="218">
                  <c:v>3.4572466175000001</c:v>
                </c:pt>
                <c:pt idx="219">
                  <c:v>4.0826526650000003</c:v>
                </c:pt>
                <c:pt idx="220">
                  <c:v>4.7631484874999996</c:v>
                </c:pt>
                <c:pt idx="221">
                  <c:v>4.7238627475000001</c:v>
                </c:pt>
                <c:pt idx="222">
                  <c:v>5.4868187399999995</c:v>
                </c:pt>
                <c:pt idx="223">
                  <c:v>5.7014694425000005</c:v>
                </c:pt>
                <c:pt idx="224">
                  <c:v>5.0080611749999999</c:v>
                </c:pt>
                <c:pt idx="225">
                  <c:v>4.8584213924999995</c:v>
                </c:pt>
                <c:pt idx="226">
                  <c:v>4.3658041374999996</c:v>
                </c:pt>
                <c:pt idx="227">
                  <c:v>3.4143713174999997</c:v>
                </c:pt>
                <c:pt idx="228">
                  <c:v>3.7662229799999993</c:v>
                </c:pt>
                <c:pt idx="229">
                  <c:v>4.7530279224999994</c:v>
                </c:pt>
                <c:pt idx="230">
                  <c:v>5.7320554849999992</c:v>
                </c:pt>
                <c:pt idx="231">
                  <c:v>6.2087939225</c:v>
                </c:pt>
                <c:pt idx="232">
                  <c:v>6.376880055</c:v>
                </c:pt>
                <c:pt idx="233">
                  <c:v>6.1561470424999998</c:v>
                </c:pt>
                <c:pt idx="234">
                  <c:v>5.8763109274999996</c:v>
                </c:pt>
                <c:pt idx="235">
                  <c:v>5.740032284999999</c:v>
                </c:pt>
                <c:pt idx="236">
                  <c:v>5.7444943074999992</c:v>
                </c:pt>
                <c:pt idx="237">
                  <c:v>5.6461303924999999</c:v>
                </c:pt>
                <c:pt idx="238">
                  <c:v>5.5992916200000007</c:v>
                </c:pt>
                <c:pt idx="239">
                  <c:v>5.6286811424999996</c:v>
                </c:pt>
                <c:pt idx="240">
                  <c:v>5.6310741824999999</c:v>
                </c:pt>
                <c:pt idx="241">
                  <c:v>5.5577125499999998</c:v>
                </c:pt>
                <c:pt idx="242">
                  <c:v>5.2601529825000002</c:v>
                </c:pt>
                <c:pt idx="243">
                  <c:v>5.3310218649999994</c:v>
                </c:pt>
                <c:pt idx="244">
                  <c:v>5.0172843499999997</c:v>
                </c:pt>
                <c:pt idx="245">
                  <c:v>4.6305092599999993</c:v>
                </c:pt>
                <c:pt idx="246">
                  <c:v>4.5583192199999996</c:v>
                </c:pt>
                <c:pt idx="247">
                  <c:v>4.4394898274999992</c:v>
                </c:pt>
                <c:pt idx="248">
                  <c:v>4.3882638150000002</c:v>
                </c:pt>
                <c:pt idx="249">
                  <c:v>4.5099847974999996</c:v>
                </c:pt>
                <c:pt idx="250">
                  <c:v>4.6167243525000004</c:v>
                </c:pt>
                <c:pt idx="251">
                  <c:v>5.0270060749999992</c:v>
                </c:pt>
                <c:pt idx="252">
                  <c:v>5.5089294324999996</c:v>
                </c:pt>
                <c:pt idx="253">
                  <c:v>6.0244799874999995</c:v>
                </c:pt>
                <c:pt idx="254">
                  <c:v>6.3460945925000001</c:v>
                </c:pt>
                <c:pt idx="255">
                  <c:v>6.8395843099999993</c:v>
                </c:pt>
                <c:pt idx="256">
                  <c:v>6.8724138274999991</c:v>
                </c:pt>
                <c:pt idx="257">
                  <c:v>6.9997684249999992</c:v>
                </c:pt>
                <c:pt idx="258">
                  <c:v>6.7581960225</c:v>
                </c:pt>
                <c:pt idx="259">
                  <c:v>6.3716702074999993</c:v>
                </c:pt>
                <c:pt idx="260">
                  <c:v>5.9823275850000002</c:v>
                </c:pt>
                <c:pt idx="261">
                  <c:v>5.2585077674999994</c:v>
                </c:pt>
                <c:pt idx="262">
                  <c:v>4.7164094250000002</c:v>
                </c:pt>
                <c:pt idx="263">
                  <c:v>4.3327502725000002</c:v>
                </c:pt>
                <c:pt idx="264">
                  <c:v>3.6571402400000004</c:v>
                </c:pt>
                <c:pt idx="265">
                  <c:v>2.7694221099999998</c:v>
                </c:pt>
                <c:pt idx="266">
                  <c:v>2.1953667125000003</c:v>
                </c:pt>
                <c:pt idx="267">
                  <c:v>1.858920245</c:v>
                </c:pt>
                <c:pt idx="268">
                  <c:v>1.75537141</c:v>
                </c:pt>
                <c:pt idx="269">
                  <c:v>1.2317692725</c:v>
                </c:pt>
                <c:pt idx="270">
                  <c:v>0.71776422249999994</c:v>
                </c:pt>
                <c:pt idx="271">
                  <c:v>0.20401841849999999</c:v>
                </c:pt>
                <c:pt idx="272">
                  <c:v>0.28608971950000006</c:v>
                </c:pt>
                <c:pt idx="273">
                  <c:v>1.2423160750000023E-2</c:v>
                </c:pt>
                <c:pt idx="274">
                  <c:v>0.47415524324999997</c:v>
                </c:pt>
                <c:pt idx="275">
                  <c:v>2.0423866450000006</c:v>
                </c:pt>
                <c:pt idx="276">
                  <c:v>4.3784673074999994</c:v>
                </c:pt>
                <c:pt idx="277">
                  <c:v>5.9258169425</c:v>
                </c:pt>
                <c:pt idx="278">
                  <c:v>7.1116679724999994</c:v>
                </c:pt>
                <c:pt idx="279">
                  <c:v>7.8368837299999994</c:v>
                </c:pt>
                <c:pt idx="280">
                  <c:v>8.3672910749999989</c:v>
                </c:pt>
                <c:pt idx="281">
                  <c:v>8.77156527</c:v>
                </c:pt>
                <c:pt idx="282">
                  <c:v>7.5766655575000001</c:v>
                </c:pt>
                <c:pt idx="283">
                  <c:v>5.966124709999999</c:v>
                </c:pt>
                <c:pt idx="284">
                  <c:v>4.5401720000000001</c:v>
                </c:pt>
                <c:pt idx="285">
                  <c:v>3.4467022849999998</c:v>
                </c:pt>
                <c:pt idx="286">
                  <c:v>3.6631477674999999</c:v>
                </c:pt>
                <c:pt idx="287">
                  <c:v>3.4665445749999995</c:v>
                </c:pt>
                <c:pt idx="288">
                  <c:v>3.3209679749999994</c:v>
                </c:pt>
                <c:pt idx="289">
                  <c:v>2.5010775725000003</c:v>
                </c:pt>
                <c:pt idx="290">
                  <c:v>1.5447589625</c:v>
                </c:pt>
                <c:pt idx="291">
                  <c:v>0.98745484500000003</c:v>
                </c:pt>
                <c:pt idx="292">
                  <c:v>0.78334847499999993</c:v>
                </c:pt>
                <c:pt idx="293">
                  <c:v>0.81039481250000001</c:v>
                </c:pt>
                <c:pt idx="294">
                  <c:v>0.8877697725</c:v>
                </c:pt>
                <c:pt idx="295">
                  <c:v>0.96384850249999987</c:v>
                </c:pt>
                <c:pt idx="296">
                  <c:v>1.0222287075000001</c:v>
                </c:pt>
                <c:pt idx="297">
                  <c:v>1.2733981974999999</c:v>
                </c:pt>
                <c:pt idx="298">
                  <c:v>1.89307092</c:v>
                </c:pt>
                <c:pt idx="299">
                  <c:v>2.5047668424999996</c:v>
                </c:pt>
                <c:pt idx="300">
                  <c:v>3.5465867775</c:v>
                </c:pt>
                <c:pt idx="301">
                  <c:v>4.2069162524999992</c:v>
                </c:pt>
                <c:pt idx="302">
                  <c:v>5.9815548324999996</c:v>
                </c:pt>
                <c:pt idx="303">
                  <c:v>6.9603829749999999</c:v>
                </c:pt>
                <c:pt idx="304">
                  <c:v>6.6916894525000004</c:v>
                </c:pt>
                <c:pt idx="305">
                  <c:v>6.3716452800000001</c:v>
                </c:pt>
                <c:pt idx="306">
                  <c:v>5.3429122825000004</c:v>
                </c:pt>
                <c:pt idx="307">
                  <c:v>3.9513844499999995</c:v>
                </c:pt>
                <c:pt idx="308">
                  <c:v>2.8550979275000001</c:v>
                </c:pt>
                <c:pt idx="309">
                  <c:v>2.257959665</c:v>
                </c:pt>
                <c:pt idx="310">
                  <c:v>2.2946529450000002</c:v>
                </c:pt>
                <c:pt idx="311">
                  <c:v>2.2960987400000001</c:v>
                </c:pt>
                <c:pt idx="312">
                  <c:v>2.3859374500000001</c:v>
                </c:pt>
                <c:pt idx="313">
                  <c:v>2.4130585699999996</c:v>
                </c:pt>
                <c:pt idx="314">
                  <c:v>2.1777180425000005</c:v>
                </c:pt>
                <c:pt idx="315">
                  <c:v>1.7546983675000001</c:v>
                </c:pt>
                <c:pt idx="316">
                  <c:v>1.7790525349999999</c:v>
                </c:pt>
                <c:pt idx="317">
                  <c:v>1.0509950424999999</c:v>
                </c:pt>
                <c:pt idx="318">
                  <c:v>0.54150187000000005</c:v>
                </c:pt>
                <c:pt idx="319">
                  <c:v>0.33191643550000005</c:v>
                </c:pt>
                <c:pt idx="320">
                  <c:v>0.60555557400000004</c:v>
                </c:pt>
                <c:pt idx="321">
                  <c:v>0.92463754500000017</c:v>
                </c:pt>
                <c:pt idx="322">
                  <c:v>1.51975668</c:v>
                </c:pt>
                <c:pt idx="323">
                  <c:v>2.0168359574999997</c:v>
                </c:pt>
                <c:pt idx="324">
                  <c:v>2.8183797200000003</c:v>
                </c:pt>
                <c:pt idx="325">
                  <c:v>3.5652824024999994</c:v>
                </c:pt>
                <c:pt idx="326">
                  <c:v>3.8060571249999997</c:v>
                </c:pt>
                <c:pt idx="327">
                  <c:v>4.4088539299999994</c:v>
                </c:pt>
                <c:pt idx="328">
                  <c:v>4.4075327724999998</c:v>
                </c:pt>
                <c:pt idx="329">
                  <c:v>4.0307785374999998</c:v>
                </c:pt>
                <c:pt idx="330">
                  <c:v>3.7028074199999996</c:v>
                </c:pt>
                <c:pt idx="331">
                  <c:v>3.5694702224999997</c:v>
                </c:pt>
                <c:pt idx="332">
                  <c:v>3.5180447900000003</c:v>
                </c:pt>
                <c:pt idx="333">
                  <c:v>3.5509989449999999</c:v>
                </c:pt>
                <c:pt idx="334">
                  <c:v>3.4500674974999992</c:v>
                </c:pt>
                <c:pt idx="335">
                  <c:v>3.4286797025000002</c:v>
                </c:pt>
                <c:pt idx="336">
                  <c:v>3.4762662999999998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AF70-4874-8625-9D58C1B53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84302768"/>
        <c:axId val="-584300592"/>
      </c:scatterChart>
      <c:valAx>
        <c:axId val="-58430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yy\ hh\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84300592"/>
        <c:crosses val="autoZero"/>
        <c:crossBetween val="midCat"/>
      </c:valAx>
      <c:valAx>
        <c:axId val="-58430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84302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85724</xdr:colOff>
      <xdr:row>61</xdr:row>
      <xdr:rowOff>166686</xdr:rowOff>
    </xdr:from>
    <xdr:to>
      <xdr:col>30</xdr:col>
      <xdr:colOff>476250</xdr:colOff>
      <xdr:row>75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0"/>
  <sheetViews>
    <sheetView zoomScaleNormal="100" workbookViewId="0">
      <pane xSplit="3" ySplit="3" topLeftCell="K7" activePane="bottomRight" state="frozen"/>
      <selection pane="topRight" activeCell="D1" sqref="D1"/>
      <selection pane="bottomLeft" activeCell="A4" sqref="A4"/>
      <selection pane="bottomRight" activeCell="AS1" sqref="AS1:AT1048576"/>
    </sheetView>
  </sheetViews>
  <sheetFormatPr defaultColWidth="11.42578125" defaultRowHeight="15" x14ac:dyDescent="0.25"/>
  <cols>
    <col min="1" max="2" width="11.42578125" customWidth="1"/>
    <col min="3" max="3" width="20" customWidth="1"/>
    <col min="4" max="4" width="11.42578125" customWidth="1"/>
  </cols>
  <sheetData>
    <row r="1" spans="1:47" ht="21.75" x14ac:dyDescent="0.35">
      <c r="A1" s="1" t="s">
        <v>0</v>
      </c>
      <c r="B1" s="2" t="s">
        <v>1</v>
      </c>
      <c r="C1" s="2" t="s">
        <v>47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 t="s">
        <v>8</v>
      </c>
      <c r="K1" s="5" t="s">
        <v>9</v>
      </c>
      <c r="L1" s="4" t="s">
        <v>10</v>
      </c>
      <c r="M1" s="4" t="s">
        <v>11</v>
      </c>
      <c r="N1" s="6" t="s">
        <v>12</v>
      </c>
      <c r="O1" s="6" t="s">
        <v>13</v>
      </c>
      <c r="P1" s="7" t="s">
        <v>14</v>
      </c>
      <c r="Q1" s="7" t="s">
        <v>15</v>
      </c>
      <c r="R1" s="8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8" t="s">
        <v>21</v>
      </c>
      <c r="X1" s="7" t="s">
        <v>22</v>
      </c>
      <c r="Y1" s="7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10" t="s">
        <v>29</v>
      </c>
      <c r="AF1" s="10" t="s">
        <v>30</v>
      </c>
      <c r="AG1" s="10" t="s">
        <v>31</v>
      </c>
      <c r="AH1" s="10" t="s">
        <v>32</v>
      </c>
      <c r="AI1" s="11" t="s">
        <v>33</v>
      </c>
      <c r="AJ1" s="11" t="s">
        <v>34</v>
      </c>
      <c r="AK1" s="11" t="s">
        <v>35</v>
      </c>
      <c r="AL1" s="11" t="s">
        <v>36</v>
      </c>
      <c r="AM1" s="11" t="s">
        <v>37</v>
      </c>
      <c r="AN1" s="12" t="s">
        <v>38</v>
      </c>
      <c r="AO1" s="12" t="s">
        <v>39</v>
      </c>
      <c r="AP1" s="12" t="s">
        <v>40</v>
      </c>
      <c r="AQ1" s="12" t="s">
        <v>48</v>
      </c>
      <c r="AR1" s="12" t="s">
        <v>49</v>
      </c>
      <c r="AS1" s="12" t="s">
        <v>53</v>
      </c>
      <c r="AT1" s="12" t="s">
        <v>51</v>
      </c>
      <c r="AU1" s="12" t="s">
        <v>50</v>
      </c>
    </row>
    <row r="2" spans="1:47" x14ac:dyDescent="0.25">
      <c r="A2" s="13"/>
      <c r="B2" s="14" t="s">
        <v>41</v>
      </c>
      <c r="C2" s="14"/>
      <c r="D2" s="15" t="s">
        <v>2</v>
      </c>
      <c r="E2" s="15" t="s">
        <v>3</v>
      </c>
      <c r="F2" s="15" t="s">
        <v>4</v>
      </c>
      <c r="G2" s="15" t="s">
        <v>5</v>
      </c>
      <c r="H2" s="15" t="s">
        <v>6</v>
      </c>
      <c r="I2" s="15" t="s">
        <v>7</v>
      </c>
      <c r="J2" s="15" t="s">
        <v>8</v>
      </c>
      <c r="K2" s="15" t="s">
        <v>42</v>
      </c>
      <c r="L2" s="15" t="s">
        <v>10</v>
      </c>
      <c r="M2" s="15" t="s">
        <v>11</v>
      </c>
      <c r="N2" s="16" t="s">
        <v>12</v>
      </c>
      <c r="O2" s="16" t="s">
        <v>13</v>
      </c>
      <c r="P2" s="16" t="s">
        <v>14</v>
      </c>
      <c r="Q2" s="16" t="s">
        <v>15</v>
      </c>
      <c r="R2" s="16" t="s">
        <v>42</v>
      </c>
      <c r="S2" s="16" t="s">
        <v>17</v>
      </c>
      <c r="T2" s="16" t="s">
        <v>18</v>
      </c>
      <c r="U2" s="16" t="s">
        <v>19</v>
      </c>
      <c r="V2" s="16" t="s">
        <v>20</v>
      </c>
      <c r="W2" s="16" t="s">
        <v>42</v>
      </c>
      <c r="X2" s="16" t="s">
        <v>22</v>
      </c>
      <c r="Y2" s="16" t="s">
        <v>23</v>
      </c>
      <c r="Z2" s="16" t="s">
        <v>24</v>
      </c>
      <c r="AA2" s="16" t="s">
        <v>25</v>
      </c>
      <c r="AB2" s="16" t="s">
        <v>26</v>
      </c>
      <c r="AC2" s="16" t="s">
        <v>27</v>
      </c>
      <c r="AD2" s="16" t="s">
        <v>28</v>
      </c>
      <c r="AE2" s="16" t="s">
        <v>29</v>
      </c>
      <c r="AF2" s="16" t="s">
        <v>30</v>
      </c>
      <c r="AG2" s="16" t="s">
        <v>31</v>
      </c>
      <c r="AH2" s="16" t="s">
        <v>32</v>
      </c>
      <c r="AI2" s="16" t="s">
        <v>33</v>
      </c>
      <c r="AJ2" s="16" t="s">
        <v>34</v>
      </c>
      <c r="AK2" s="16" t="s">
        <v>35</v>
      </c>
      <c r="AL2" s="16" t="s">
        <v>36</v>
      </c>
      <c r="AM2" s="16" t="s">
        <v>37</v>
      </c>
      <c r="AN2" s="16" t="s">
        <v>38</v>
      </c>
      <c r="AO2" s="16" t="s">
        <v>39</v>
      </c>
      <c r="AP2" s="16" t="s">
        <v>40</v>
      </c>
      <c r="AQ2" s="16" t="s">
        <v>48</v>
      </c>
      <c r="AR2" s="16" t="s">
        <v>49</v>
      </c>
      <c r="AS2" s="16" t="s">
        <v>54</v>
      </c>
      <c r="AT2" s="16" t="s">
        <v>52</v>
      </c>
      <c r="AU2" s="16" t="s">
        <v>50</v>
      </c>
    </row>
    <row r="3" spans="1:47" x14ac:dyDescent="0.25">
      <c r="A3" s="17"/>
      <c r="B3" s="18"/>
      <c r="C3" s="18"/>
      <c r="D3" s="19" t="s">
        <v>43</v>
      </c>
      <c r="E3" s="19" t="s">
        <v>43</v>
      </c>
      <c r="F3" s="19" t="s">
        <v>43</v>
      </c>
      <c r="G3" s="19" t="s">
        <v>43</v>
      </c>
      <c r="H3" s="19" t="s">
        <v>43</v>
      </c>
      <c r="I3" s="19" t="s">
        <v>43</v>
      </c>
      <c r="J3" s="19" t="s">
        <v>43</v>
      </c>
      <c r="K3" s="19" t="s">
        <v>42</v>
      </c>
      <c r="L3" s="19" t="s">
        <v>44</v>
      </c>
      <c r="M3" s="19" t="s">
        <v>45</v>
      </c>
      <c r="N3" s="20" t="s">
        <v>46</v>
      </c>
      <c r="O3" s="20" t="s">
        <v>46</v>
      </c>
      <c r="P3" s="20" t="s">
        <v>46</v>
      </c>
      <c r="Q3" s="20" t="s">
        <v>46</v>
      </c>
      <c r="R3" s="20" t="s">
        <v>46</v>
      </c>
      <c r="S3" s="20" t="s">
        <v>46</v>
      </c>
      <c r="T3" s="20" t="s">
        <v>46</v>
      </c>
      <c r="U3" s="20" t="s">
        <v>46</v>
      </c>
      <c r="V3" s="20" t="s">
        <v>46</v>
      </c>
      <c r="W3" s="20" t="s">
        <v>46</v>
      </c>
      <c r="X3" s="20" t="s">
        <v>46</v>
      </c>
      <c r="Y3" s="20" t="s">
        <v>46</v>
      </c>
      <c r="Z3" s="20" t="s">
        <v>46</v>
      </c>
      <c r="AA3" s="20" t="s">
        <v>46</v>
      </c>
      <c r="AB3" s="20" t="s">
        <v>46</v>
      </c>
      <c r="AC3" s="20" t="s">
        <v>46</v>
      </c>
      <c r="AD3" s="20" t="s">
        <v>46</v>
      </c>
      <c r="AE3" s="20" t="s">
        <v>46</v>
      </c>
      <c r="AF3" s="20" t="s">
        <v>46</v>
      </c>
      <c r="AG3" s="20" t="s">
        <v>46</v>
      </c>
      <c r="AH3" s="20" t="s">
        <v>46</v>
      </c>
      <c r="AI3" s="20" t="s">
        <v>46</v>
      </c>
      <c r="AJ3" s="20" t="s">
        <v>46</v>
      </c>
      <c r="AK3" s="20" t="s">
        <v>46</v>
      </c>
      <c r="AL3" s="20" t="s">
        <v>46</v>
      </c>
      <c r="AM3" s="20" t="s">
        <v>46</v>
      </c>
      <c r="AN3" s="20" t="s">
        <v>42</v>
      </c>
      <c r="AO3" s="20" t="s">
        <v>42</v>
      </c>
      <c r="AP3" s="20" t="s">
        <v>46</v>
      </c>
      <c r="AQ3" s="20" t="s">
        <v>46</v>
      </c>
      <c r="AR3" s="20" t="s">
        <v>43</v>
      </c>
      <c r="AS3" s="20" t="s">
        <v>43</v>
      </c>
      <c r="AT3" s="20" t="s">
        <v>43</v>
      </c>
      <c r="AU3" s="20" t="s">
        <v>44</v>
      </c>
    </row>
    <row r="4" spans="1:47" x14ac:dyDescent="0.25">
      <c r="A4" s="21">
        <v>39818</v>
      </c>
      <c r="B4" s="22">
        <v>0</v>
      </c>
      <c r="C4" s="26">
        <v>39818</v>
      </c>
      <c r="D4" s="23">
        <v>-16.670749999999998</v>
      </c>
      <c r="E4" s="23">
        <v>-18.527749999999997</v>
      </c>
      <c r="F4" s="23">
        <v>-19.408750000000001</v>
      </c>
      <c r="G4" s="23">
        <v>-20.745750000000001</v>
      </c>
      <c r="H4" s="23">
        <v>-15.475249999999999</v>
      </c>
      <c r="I4" s="23">
        <v>-15.68525</v>
      </c>
      <c r="J4" s="29">
        <v>0</v>
      </c>
      <c r="K4" s="23">
        <v>0</v>
      </c>
      <c r="L4" s="25">
        <v>22.380949999999999</v>
      </c>
      <c r="M4" s="23">
        <v>25.725000000000001</v>
      </c>
      <c r="N4" s="23">
        <v>23.2894705</v>
      </c>
      <c r="O4" s="23">
        <v>21.880595</v>
      </c>
      <c r="P4" s="23">
        <v>7.5282249324999988</v>
      </c>
      <c r="Q4" s="23">
        <v>7.7124213250000011</v>
      </c>
      <c r="R4" s="23">
        <v>7.62032312875</v>
      </c>
      <c r="S4" s="23">
        <v>5.7702591425000005</v>
      </c>
      <c r="T4" s="23">
        <v>5.880068242500001</v>
      </c>
      <c r="U4" s="23">
        <v>5.9539624174999997</v>
      </c>
      <c r="V4" s="23">
        <v>6.2922552899999999</v>
      </c>
      <c r="W4" s="23">
        <v>7.9033272737499995</v>
      </c>
      <c r="X4" s="23">
        <v>7.8338342625000008</v>
      </c>
      <c r="Y4" s="23">
        <v>7.9728202849999992</v>
      </c>
      <c r="Z4" s="23">
        <v>-1.709742629</v>
      </c>
      <c r="AA4" s="23">
        <v>-1.5725715200000001</v>
      </c>
      <c r="AB4" s="23">
        <v>-1.5864883652500001</v>
      </c>
      <c r="AC4" s="23">
        <v>-1.2968539112500002</v>
      </c>
      <c r="AD4" s="23">
        <v>-0.33170080800000001</v>
      </c>
      <c r="AE4" s="23">
        <v>19.296832824999999</v>
      </c>
      <c r="AF4" s="23">
        <v>21.526095400000003</v>
      </c>
      <c r="AG4" s="23">
        <v>19.499302875000001</v>
      </c>
      <c r="AH4" s="23">
        <v>19.349748650000002</v>
      </c>
      <c r="AI4" s="23">
        <v>3.9305064000000005</v>
      </c>
      <c r="AJ4" s="23">
        <v>4.3224578025000007</v>
      </c>
      <c r="AK4" s="23">
        <v>4.5993625499999995</v>
      </c>
      <c r="AL4" s="23">
        <v>5.5553680425000005</v>
      </c>
      <c r="AM4" s="23">
        <v>7.0114161500000005</v>
      </c>
      <c r="AN4" s="25">
        <v>0</v>
      </c>
      <c r="AO4" s="25">
        <v>0</v>
      </c>
      <c r="AP4" s="23">
        <v>25.868749999999999</v>
      </c>
      <c r="AQ4" s="23">
        <v>-3.8095184724999998</v>
      </c>
      <c r="AR4" s="25">
        <v>0</v>
      </c>
      <c r="AS4" s="25">
        <f>IF(AR4&lt;50,AR4,50+(AR4-50)*0.4)</f>
        <v>0</v>
      </c>
      <c r="AT4" s="25">
        <f>IF(AR4&lt;50,0,(AR4-50)*0.6)</f>
        <v>0</v>
      </c>
      <c r="AU4" s="25">
        <v>351.7475</v>
      </c>
    </row>
    <row r="5" spans="1:47" x14ac:dyDescent="0.25">
      <c r="A5" s="21">
        <v>39818</v>
      </c>
      <c r="B5" s="22">
        <v>4.1666666664241347E-2</v>
      </c>
      <c r="C5" s="26">
        <v>39818.041666666664</v>
      </c>
      <c r="D5" s="23">
        <v>-17.249749999999999</v>
      </c>
      <c r="E5" s="23">
        <v>-19.015499999999999</v>
      </c>
      <c r="F5" s="23">
        <v>-19.7165</v>
      </c>
      <c r="G5" s="23">
        <v>-21.094000000000001</v>
      </c>
      <c r="H5" s="23">
        <v>-16.0975</v>
      </c>
      <c r="I5" s="23">
        <v>-16.34825</v>
      </c>
      <c r="J5" s="29">
        <v>0</v>
      </c>
      <c r="K5" s="23">
        <v>0</v>
      </c>
      <c r="L5" s="25">
        <v>53.170249999999996</v>
      </c>
      <c r="M5" s="23">
        <v>25.257750000000001</v>
      </c>
      <c r="N5" s="23">
        <v>23.110525324999998</v>
      </c>
      <c r="O5" s="23">
        <v>21.615064999999998</v>
      </c>
      <c r="P5" s="23">
        <v>7.2877493399999995</v>
      </c>
      <c r="Q5" s="23">
        <v>7.5231859749999996</v>
      </c>
      <c r="R5" s="23">
        <v>7.4054676574999991</v>
      </c>
      <c r="S5" s="23">
        <v>5.4136928624999996</v>
      </c>
      <c r="T5" s="23">
        <v>5.5418571200000013</v>
      </c>
      <c r="U5" s="23">
        <v>5.6084082349999997</v>
      </c>
      <c r="V5" s="23">
        <v>5.916744060000001</v>
      </c>
      <c r="W5" s="23">
        <v>7.5226455162499999</v>
      </c>
      <c r="X5" s="23">
        <v>7.4604222125000001</v>
      </c>
      <c r="Y5" s="23">
        <v>7.5848688200000005</v>
      </c>
      <c r="Z5" s="23">
        <v>-2.0787073325000001</v>
      </c>
      <c r="AA5" s="23">
        <v>-1.9529151200000001</v>
      </c>
      <c r="AB5" s="23">
        <v>-1.9090024800000003</v>
      </c>
      <c r="AC5" s="23">
        <v>-1.6241072029999999</v>
      </c>
      <c r="AD5" s="23">
        <v>-0.7450495212499999</v>
      </c>
      <c r="AE5" s="23">
        <v>18.998612649999998</v>
      </c>
      <c r="AF5" s="23">
        <v>21.269885050000003</v>
      </c>
      <c r="AG5" s="23">
        <v>19.104461499999999</v>
      </c>
      <c r="AH5" s="23">
        <v>18.988416650000001</v>
      </c>
      <c r="AI5" s="23">
        <v>3.5719939000000003</v>
      </c>
      <c r="AJ5" s="23">
        <v>3.944358555</v>
      </c>
      <c r="AK5" s="23">
        <v>4.2073224925000003</v>
      </c>
      <c r="AL5" s="23">
        <v>5.1682439674999996</v>
      </c>
      <c r="AM5" s="23">
        <v>6.5630811499999986</v>
      </c>
      <c r="AN5" s="25">
        <v>0</v>
      </c>
      <c r="AO5" s="25">
        <v>0</v>
      </c>
      <c r="AP5" s="23">
        <v>25.448250000000002</v>
      </c>
      <c r="AQ5" s="23">
        <v>-4.1906599474999995</v>
      </c>
      <c r="AR5" s="25">
        <v>0</v>
      </c>
      <c r="AS5" s="25">
        <f t="shared" ref="AS5:AS68" si="0">IF(AR5&lt;50,AR5,50+(AR5-50)*0.4)</f>
        <v>0</v>
      </c>
      <c r="AT5" s="25">
        <f t="shared" ref="AT5:AT68" si="1">IF(AR5&lt;50,0,(AR5-50)*0.6)</f>
        <v>0</v>
      </c>
      <c r="AU5" s="25">
        <v>350.5675</v>
      </c>
    </row>
    <row r="6" spans="1:47" x14ac:dyDescent="0.25">
      <c r="A6" s="21">
        <v>39818</v>
      </c>
      <c r="B6" s="22">
        <v>8.3333333335758653E-2</v>
      </c>
      <c r="C6" s="26">
        <v>39818.083333333336</v>
      </c>
      <c r="D6" s="23">
        <v>-17.688000000000002</v>
      </c>
      <c r="E6" s="23">
        <v>-19.225750000000001</v>
      </c>
      <c r="F6" s="23">
        <v>-20.01275</v>
      </c>
      <c r="G6" s="23">
        <v>-21.299750000000003</v>
      </c>
      <c r="H6" s="23">
        <v>-16.578999999999997</v>
      </c>
      <c r="I6" s="23">
        <v>-16.767249999999997</v>
      </c>
      <c r="J6" s="29">
        <v>0</v>
      </c>
      <c r="K6" s="23">
        <v>0</v>
      </c>
      <c r="L6" s="25">
        <v>104.0175</v>
      </c>
      <c r="M6" s="23">
        <v>25.787500000000001</v>
      </c>
      <c r="N6" s="23">
        <v>22.942874025000002</v>
      </c>
      <c r="O6" s="23">
        <v>21.417169999999999</v>
      </c>
      <c r="P6" s="23">
        <v>6.9203678449999995</v>
      </c>
      <c r="Q6" s="23">
        <v>7.1430959625000003</v>
      </c>
      <c r="R6" s="23">
        <v>7.0317319037499999</v>
      </c>
      <c r="S6" s="23">
        <v>5.086313885</v>
      </c>
      <c r="T6" s="23">
        <v>5.1910583400000005</v>
      </c>
      <c r="U6" s="23">
        <v>5.2119415250000003</v>
      </c>
      <c r="V6" s="23">
        <v>5.5799476349999999</v>
      </c>
      <c r="W6" s="23">
        <v>7.1800962487500009</v>
      </c>
      <c r="X6" s="23">
        <v>7.1094089125000002</v>
      </c>
      <c r="Y6" s="23">
        <v>7.2507835850000006</v>
      </c>
      <c r="Z6" s="23">
        <v>-2.4442505475000003</v>
      </c>
      <c r="AA6" s="23">
        <v>-2.2917529700000001</v>
      </c>
      <c r="AB6" s="23">
        <v>-2.2715900900000001</v>
      </c>
      <c r="AC6" s="23">
        <v>-1.9740380177500001</v>
      </c>
      <c r="AD6" s="23">
        <v>-1.1508774740000001</v>
      </c>
      <c r="AE6" s="23">
        <v>18.768385674999998</v>
      </c>
      <c r="AF6" s="23">
        <v>21.0637647</v>
      </c>
      <c r="AG6" s="23">
        <v>18.876369875000002</v>
      </c>
      <c r="AH6" s="23">
        <v>18.754554550000002</v>
      </c>
      <c r="AI6" s="23">
        <v>3.2052761400000005</v>
      </c>
      <c r="AJ6" s="23">
        <v>3.5826333900000003</v>
      </c>
      <c r="AK6" s="23">
        <v>3.8711387424999999</v>
      </c>
      <c r="AL6" s="23">
        <v>4.8278340274999998</v>
      </c>
      <c r="AM6" s="23">
        <v>6.1915110649999994</v>
      </c>
      <c r="AN6" s="25">
        <v>0</v>
      </c>
      <c r="AO6" s="25">
        <v>0</v>
      </c>
      <c r="AP6" s="23">
        <v>25.064500000000002</v>
      </c>
      <c r="AQ6" s="23">
        <v>-4.5063667349999994</v>
      </c>
      <c r="AR6" s="25">
        <v>0</v>
      </c>
      <c r="AS6" s="25">
        <f t="shared" si="0"/>
        <v>0</v>
      </c>
      <c r="AT6" s="25">
        <f t="shared" si="1"/>
        <v>0</v>
      </c>
      <c r="AU6" s="25">
        <v>349.53750000000002</v>
      </c>
    </row>
    <row r="7" spans="1:47" x14ac:dyDescent="0.25">
      <c r="A7" s="21">
        <v>39818</v>
      </c>
      <c r="B7" s="22">
        <v>0.125</v>
      </c>
      <c r="C7" s="26">
        <v>39818.125</v>
      </c>
      <c r="D7" s="23">
        <v>-17.774000000000001</v>
      </c>
      <c r="E7" s="23">
        <v>-19.187999999999999</v>
      </c>
      <c r="F7" s="23">
        <v>-20.246499999999997</v>
      </c>
      <c r="G7" s="23">
        <v>-21.591749999999998</v>
      </c>
      <c r="H7" s="23">
        <v>-16.937249999999999</v>
      </c>
      <c r="I7" s="23">
        <v>-17.164999999999999</v>
      </c>
      <c r="J7" s="29">
        <v>0</v>
      </c>
      <c r="K7" s="23">
        <v>0</v>
      </c>
      <c r="L7" s="25">
        <v>151.1925</v>
      </c>
      <c r="M7" s="23">
        <v>25.371500000000001</v>
      </c>
      <c r="N7" s="23">
        <v>22.737325500000004</v>
      </c>
      <c r="O7" s="23">
        <v>21.225286999999998</v>
      </c>
      <c r="P7" s="23">
        <v>6.8858681849999996</v>
      </c>
      <c r="Q7" s="23">
        <v>7.127849512500001</v>
      </c>
      <c r="R7" s="23">
        <v>7.0068588487500003</v>
      </c>
      <c r="S7" s="23">
        <v>4.8481007799999993</v>
      </c>
      <c r="T7" s="23">
        <v>4.9850784900000003</v>
      </c>
      <c r="U7" s="23">
        <v>5.0292875525000005</v>
      </c>
      <c r="V7" s="23">
        <v>5.3816243950000002</v>
      </c>
      <c r="W7" s="23">
        <v>6.9371320025000003</v>
      </c>
      <c r="X7" s="23">
        <v>6.8715590749999995</v>
      </c>
      <c r="Y7" s="23">
        <v>7.0027049300000002</v>
      </c>
      <c r="Z7" s="23">
        <v>-2.6664469200000003</v>
      </c>
      <c r="AA7" s="23">
        <v>-2.46637898</v>
      </c>
      <c r="AB7" s="23">
        <v>-2.4325202775000001</v>
      </c>
      <c r="AC7" s="23">
        <v>-2.1061623974999999</v>
      </c>
      <c r="AD7" s="23">
        <v>-1.25498313775</v>
      </c>
      <c r="AE7" s="23">
        <v>18.530159499999996</v>
      </c>
      <c r="AF7" s="23">
        <v>20.850882200000001</v>
      </c>
      <c r="AG7" s="23">
        <v>18.64727675</v>
      </c>
      <c r="AH7" s="23">
        <v>18.505386025</v>
      </c>
      <c r="AI7" s="23">
        <v>2.9986731799999999</v>
      </c>
      <c r="AJ7" s="23">
        <v>3.3438259950000004</v>
      </c>
      <c r="AK7" s="23">
        <v>3.6570768524999999</v>
      </c>
      <c r="AL7" s="23">
        <v>4.5693607800000002</v>
      </c>
      <c r="AM7" s="23">
        <v>5.901388504999999</v>
      </c>
      <c r="AN7" s="25">
        <v>0</v>
      </c>
      <c r="AO7" s="25">
        <v>0</v>
      </c>
      <c r="AP7" s="23">
        <v>24.713750000000001</v>
      </c>
      <c r="AQ7" s="23">
        <v>-4.3589704275000001</v>
      </c>
      <c r="AR7" s="25">
        <v>0</v>
      </c>
      <c r="AS7" s="25">
        <f t="shared" si="0"/>
        <v>0</v>
      </c>
      <c r="AT7" s="25">
        <f t="shared" si="1"/>
        <v>0</v>
      </c>
      <c r="AU7" s="25">
        <v>349.27249999999998</v>
      </c>
    </row>
    <row r="8" spans="1:47" x14ac:dyDescent="0.25">
      <c r="A8" s="21">
        <v>39818</v>
      </c>
      <c r="B8" s="22">
        <v>0.16666666666424135</v>
      </c>
      <c r="C8" s="26">
        <v>39818.166666666664</v>
      </c>
      <c r="D8" s="23">
        <v>-18.083500000000001</v>
      </c>
      <c r="E8" s="23">
        <v>-19.24325</v>
      </c>
      <c r="F8" s="23">
        <v>-20.328250000000001</v>
      </c>
      <c r="G8" s="23">
        <v>-21.5855</v>
      </c>
      <c r="H8" s="23">
        <v>-17.072500000000002</v>
      </c>
      <c r="I8" s="23">
        <v>-17.38625</v>
      </c>
      <c r="J8" s="29">
        <v>0</v>
      </c>
      <c r="K8" s="23">
        <v>0</v>
      </c>
      <c r="L8" s="25">
        <v>51.803750000000001</v>
      </c>
      <c r="M8" s="23">
        <v>26.254249999999999</v>
      </c>
      <c r="N8" s="23">
        <v>22.531024049999999</v>
      </c>
      <c r="O8" s="23">
        <v>21.081499999999998</v>
      </c>
      <c r="P8" s="23">
        <v>7.0782337024999995</v>
      </c>
      <c r="Q8" s="23">
        <v>7.3357941499999999</v>
      </c>
      <c r="R8" s="23">
        <v>7.2070139262500001</v>
      </c>
      <c r="S8" s="23">
        <v>5.0298105724999997</v>
      </c>
      <c r="T8" s="23">
        <v>5.1609648300000002</v>
      </c>
      <c r="U8" s="23">
        <v>5.18585165</v>
      </c>
      <c r="V8" s="23">
        <v>5.5383484900000006</v>
      </c>
      <c r="W8" s="23">
        <v>6.9899384237500009</v>
      </c>
      <c r="X8" s="23">
        <v>6.9183226874999999</v>
      </c>
      <c r="Y8" s="23">
        <v>7.0615541600000009</v>
      </c>
      <c r="Z8" s="23">
        <v>-2.0570662925000001</v>
      </c>
      <c r="AA8" s="23">
        <v>-1.8959088590000002</v>
      </c>
      <c r="AB8" s="23">
        <v>-1.8694374490000001</v>
      </c>
      <c r="AC8" s="23">
        <v>-1.6133546700000001</v>
      </c>
      <c r="AD8" s="23">
        <v>-0.84469333474999997</v>
      </c>
      <c r="AE8" s="23">
        <v>18.335178999999997</v>
      </c>
      <c r="AF8" s="23">
        <v>20.666551000000005</v>
      </c>
      <c r="AG8" s="23">
        <v>18.437963250000003</v>
      </c>
      <c r="AH8" s="23">
        <v>18.312675624999997</v>
      </c>
      <c r="AI8" s="23">
        <v>3.2805450600000001</v>
      </c>
      <c r="AJ8" s="23">
        <v>3.6230078400000005</v>
      </c>
      <c r="AK8" s="23">
        <v>3.9082185650000003</v>
      </c>
      <c r="AL8" s="23">
        <v>4.748589505</v>
      </c>
      <c r="AM8" s="23">
        <v>5.9326972324999998</v>
      </c>
      <c r="AN8" s="25">
        <v>0</v>
      </c>
      <c r="AO8" s="25">
        <v>0</v>
      </c>
      <c r="AP8" s="23">
        <v>24.390999999999998</v>
      </c>
      <c r="AQ8" s="23">
        <v>-4.0402972674999997</v>
      </c>
      <c r="AR8" s="25">
        <v>0</v>
      </c>
      <c r="AS8" s="25">
        <f t="shared" si="0"/>
        <v>0</v>
      </c>
      <c r="AT8" s="25">
        <f t="shared" si="1"/>
        <v>0</v>
      </c>
      <c r="AU8" s="25">
        <v>349.82</v>
      </c>
    </row>
    <row r="9" spans="1:47" x14ac:dyDescent="0.25">
      <c r="A9" s="21">
        <v>39818</v>
      </c>
      <c r="B9" s="22">
        <v>0.20833333333575865</v>
      </c>
      <c r="C9" s="26">
        <v>39818.208333333336</v>
      </c>
      <c r="D9" s="23">
        <v>-17.65625</v>
      </c>
      <c r="E9" s="23">
        <v>-18.830249999999999</v>
      </c>
      <c r="F9" s="23">
        <v>-20.111000000000001</v>
      </c>
      <c r="G9" s="23">
        <v>-21.47025</v>
      </c>
      <c r="H9" s="23">
        <v>-17.149000000000001</v>
      </c>
      <c r="I9" s="23">
        <v>-17.440750000000001</v>
      </c>
      <c r="J9" s="29">
        <v>0</v>
      </c>
      <c r="K9" s="23">
        <v>0</v>
      </c>
      <c r="L9" s="25">
        <v>162.1935</v>
      </c>
      <c r="M9" s="23">
        <v>26.786249999999999</v>
      </c>
      <c r="N9" s="23">
        <v>22.360361050000002</v>
      </c>
      <c r="O9" s="23">
        <v>20.970278</v>
      </c>
      <c r="P9" s="23">
        <v>7.2131413324999993</v>
      </c>
      <c r="Q9" s="23">
        <v>7.4782936500000012</v>
      </c>
      <c r="R9" s="23">
        <v>7.3457174912499994</v>
      </c>
      <c r="S9" s="23">
        <v>5.2804179524999997</v>
      </c>
      <c r="T9" s="23">
        <v>5.3888817775000009</v>
      </c>
      <c r="U9" s="23">
        <v>5.3950427525000002</v>
      </c>
      <c r="V9" s="23">
        <v>5.7302316950000005</v>
      </c>
      <c r="W9" s="23">
        <v>7.1564659662499999</v>
      </c>
      <c r="X9" s="23">
        <v>7.0839738875</v>
      </c>
      <c r="Y9" s="23">
        <v>7.2289580450000006</v>
      </c>
      <c r="Z9" s="23">
        <v>-1.6555398389999998</v>
      </c>
      <c r="AA9" s="23">
        <v>-1.4932980530000002</v>
      </c>
      <c r="AB9" s="23">
        <v>-1.4642690890000001</v>
      </c>
      <c r="AC9" s="23">
        <v>-1.25103288875</v>
      </c>
      <c r="AD9" s="23">
        <v>-0.52950783224999998</v>
      </c>
      <c r="AE9" s="23">
        <v>18.218440674999997</v>
      </c>
      <c r="AF9" s="23">
        <v>20.543580049999999</v>
      </c>
      <c r="AG9" s="23">
        <v>18.336561375000002</v>
      </c>
      <c r="AH9" s="23">
        <v>18.195242725</v>
      </c>
      <c r="AI9" s="23">
        <v>3.5626164600000005</v>
      </c>
      <c r="AJ9" s="23">
        <v>3.8240576475000001</v>
      </c>
      <c r="AK9" s="23">
        <v>4.1747749250000004</v>
      </c>
      <c r="AL9" s="23">
        <v>4.9533190625000003</v>
      </c>
      <c r="AM9" s="23">
        <v>6.0376823449999995</v>
      </c>
      <c r="AN9" s="25">
        <v>0</v>
      </c>
      <c r="AO9" s="25">
        <v>0</v>
      </c>
      <c r="AP9" s="23">
        <v>24.096499999999999</v>
      </c>
      <c r="AQ9" s="23">
        <v>-4.0615354974999995</v>
      </c>
      <c r="AR9" s="25">
        <v>0</v>
      </c>
      <c r="AS9" s="25">
        <f t="shared" si="0"/>
        <v>0</v>
      </c>
      <c r="AT9" s="25">
        <f t="shared" si="1"/>
        <v>0</v>
      </c>
      <c r="AU9" s="25">
        <v>350.41750000000002</v>
      </c>
    </row>
    <row r="10" spans="1:47" x14ac:dyDescent="0.25">
      <c r="A10" s="21">
        <v>39818</v>
      </c>
      <c r="B10" s="22">
        <v>0.25</v>
      </c>
      <c r="C10" s="26">
        <v>39818.25</v>
      </c>
      <c r="D10" s="23">
        <v>-16.799250000000001</v>
      </c>
      <c r="E10" s="23">
        <v>-18.064250000000001</v>
      </c>
      <c r="F10" s="23">
        <v>-19.755750000000003</v>
      </c>
      <c r="G10" s="23">
        <v>-21.211749999999999</v>
      </c>
      <c r="H10" s="23">
        <v>-16.910249999999998</v>
      </c>
      <c r="I10" s="23">
        <v>-17.275750000000002</v>
      </c>
      <c r="J10" s="29">
        <v>0</v>
      </c>
      <c r="K10" s="23">
        <v>0</v>
      </c>
      <c r="L10" s="25">
        <v>78.445250000000001</v>
      </c>
      <c r="M10" s="23">
        <v>26.670999999999999</v>
      </c>
      <c r="N10" s="23">
        <v>22.2293521</v>
      </c>
      <c r="O10" s="23">
        <v>20.860809499999998</v>
      </c>
      <c r="P10" s="23">
        <v>7.2577117024999991</v>
      </c>
      <c r="Q10" s="23">
        <v>7.5109041125000005</v>
      </c>
      <c r="R10" s="23">
        <v>7.3843079075000002</v>
      </c>
      <c r="S10" s="23">
        <v>5.4158314824999998</v>
      </c>
      <c r="T10" s="23">
        <v>5.5131757649999997</v>
      </c>
      <c r="U10" s="23">
        <v>5.5121490199999998</v>
      </c>
      <c r="V10" s="23">
        <v>5.8140516099999999</v>
      </c>
      <c r="W10" s="23">
        <v>7.2287669037499995</v>
      </c>
      <c r="X10" s="23">
        <v>7.1559485375000005</v>
      </c>
      <c r="Y10" s="23">
        <v>7.3015852700000003</v>
      </c>
      <c r="Z10" s="23">
        <v>-1.39844228</v>
      </c>
      <c r="AA10" s="23">
        <v>-1.2736269844999999</v>
      </c>
      <c r="AB10" s="23">
        <v>-1.263939184</v>
      </c>
      <c r="AC10" s="23">
        <v>-1.0696603045000002</v>
      </c>
      <c r="AD10" s="23">
        <v>-0.31642880399999995</v>
      </c>
      <c r="AE10" s="23">
        <v>18.142698249999995</v>
      </c>
      <c r="AF10" s="23">
        <v>20.475958550000001</v>
      </c>
      <c r="AG10" s="23">
        <v>18.277222500000001</v>
      </c>
      <c r="AH10" s="23">
        <v>18.133515174999999</v>
      </c>
      <c r="AI10" s="23">
        <v>3.70297878</v>
      </c>
      <c r="AJ10" s="23">
        <v>3.9700287300000001</v>
      </c>
      <c r="AK10" s="23">
        <v>4.2367074425000002</v>
      </c>
      <c r="AL10" s="23">
        <v>5.0281015624999998</v>
      </c>
      <c r="AM10" s="23">
        <v>6.1357929874999986</v>
      </c>
      <c r="AN10" s="25">
        <v>0</v>
      </c>
      <c r="AO10" s="25">
        <v>0</v>
      </c>
      <c r="AP10" s="23">
        <v>23.832750000000001</v>
      </c>
      <c r="AQ10" s="23">
        <v>-4.0691633124999997</v>
      </c>
      <c r="AR10" s="25">
        <v>0</v>
      </c>
      <c r="AS10" s="25">
        <f t="shared" si="0"/>
        <v>0</v>
      </c>
      <c r="AT10" s="25">
        <f t="shared" si="1"/>
        <v>0</v>
      </c>
      <c r="AU10" s="25">
        <v>350.66750000000002</v>
      </c>
    </row>
    <row r="11" spans="1:47" x14ac:dyDescent="0.25">
      <c r="A11" s="21">
        <v>39818</v>
      </c>
      <c r="B11" s="22">
        <v>0.29166666666424135</v>
      </c>
      <c r="C11" s="26">
        <v>39818.291666666664</v>
      </c>
      <c r="D11" s="23">
        <v>-16.056000000000001</v>
      </c>
      <c r="E11" s="23">
        <v>-17.394500000000001</v>
      </c>
      <c r="F11" s="23">
        <v>-19.812999999999999</v>
      </c>
      <c r="G11" s="23">
        <v>-26.64425</v>
      </c>
      <c r="H11" s="23">
        <v>-16.75075</v>
      </c>
      <c r="I11" s="23">
        <v>-17.018000000000001</v>
      </c>
      <c r="J11" s="29">
        <v>0</v>
      </c>
      <c r="K11" s="23">
        <v>0</v>
      </c>
      <c r="L11" s="25">
        <v>48.034999999999997</v>
      </c>
      <c r="M11" s="23">
        <v>25.937750000000001</v>
      </c>
      <c r="N11" s="23">
        <v>22.309664100000003</v>
      </c>
      <c r="O11" s="23">
        <v>20.7921725</v>
      </c>
      <c r="P11" s="23">
        <v>7.0864847049999993</v>
      </c>
      <c r="Q11" s="23">
        <v>7.3372141625000005</v>
      </c>
      <c r="R11" s="23">
        <v>7.2118494337500003</v>
      </c>
      <c r="S11" s="23">
        <v>5.3181354324999992</v>
      </c>
      <c r="T11" s="23">
        <v>5.3985720825000012</v>
      </c>
      <c r="U11" s="23">
        <v>5.3834886649999998</v>
      </c>
      <c r="V11" s="23">
        <v>5.7146910700000006</v>
      </c>
      <c r="W11" s="23">
        <v>7.1268409312499994</v>
      </c>
      <c r="X11" s="23">
        <v>7.0634168124999999</v>
      </c>
      <c r="Y11" s="23">
        <v>7.1902650500000007</v>
      </c>
      <c r="Z11" s="23">
        <v>-1.6076615427499998</v>
      </c>
      <c r="AA11" s="23">
        <v>-1.4864408</v>
      </c>
      <c r="AB11" s="23">
        <v>-1.4552970745000002</v>
      </c>
      <c r="AC11" s="23">
        <v>-1.2581503039999999</v>
      </c>
      <c r="AD11" s="23">
        <v>-0.48713653899999998</v>
      </c>
      <c r="AE11" s="23">
        <v>18.075954924999998</v>
      </c>
      <c r="AF11" s="23">
        <v>20.629484400000003</v>
      </c>
      <c r="AG11" s="23">
        <v>18.200858125000003</v>
      </c>
      <c r="AH11" s="23">
        <v>18.06501265</v>
      </c>
      <c r="AI11" s="23">
        <v>3.5499469399999999</v>
      </c>
      <c r="AJ11" s="23">
        <v>3.8325063750000004</v>
      </c>
      <c r="AK11" s="23">
        <v>4.0913764524999996</v>
      </c>
      <c r="AL11" s="23">
        <v>4.9300866325000001</v>
      </c>
      <c r="AM11" s="23">
        <v>5.9960370049999989</v>
      </c>
      <c r="AN11" s="25">
        <v>0</v>
      </c>
      <c r="AO11" s="25">
        <v>0</v>
      </c>
      <c r="AP11" s="23">
        <v>23.592500000000001</v>
      </c>
      <c r="AQ11" s="23">
        <v>-3.9907164699999997</v>
      </c>
      <c r="AR11" s="25">
        <v>0</v>
      </c>
      <c r="AS11" s="25">
        <f t="shared" si="0"/>
        <v>0</v>
      </c>
      <c r="AT11" s="25">
        <f t="shared" si="1"/>
        <v>0</v>
      </c>
      <c r="AU11" s="25">
        <v>350.58</v>
      </c>
    </row>
    <row r="12" spans="1:47" x14ac:dyDescent="0.25">
      <c r="A12" s="21">
        <v>39818</v>
      </c>
      <c r="B12" s="22">
        <v>0.33333333333575865</v>
      </c>
      <c r="C12" s="26">
        <v>39818.333333333336</v>
      </c>
      <c r="D12" s="23">
        <v>-17.863250000000001</v>
      </c>
      <c r="E12" s="23">
        <v>-19.166999999999998</v>
      </c>
      <c r="F12" s="23">
        <v>-24.914750000000002</v>
      </c>
      <c r="G12" s="23">
        <v>-46.87435</v>
      </c>
      <c r="H12" s="23">
        <v>-16.81625</v>
      </c>
      <c r="I12" s="23">
        <v>-17.228999999999999</v>
      </c>
      <c r="J12" s="29">
        <v>0</v>
      </c>
      <c r="K12" s="23">
        <v>0</v>
      </c>
      <c r="L12" s="25">
        <v>55.387249999999995</v>
      </c>
      <c r="M12" s="23">
        <v>25.460999999999999</v>
      </c>
      <c r="N12" s="23">
        <v>24.171647625000002</v>
      </c>
      <c r="O12" s="23">
        <v>20.735309000000001</v>
      </c>
      <c r="P12" s="23">
        <v>7.2929841150000003</v>
      </c>
      <c r="Q12" s="23">
        <v>7.5802356</v>
      </c>
      <c r="R12" s="23">
        <v>7.4366098574999997</v>
      </c>
      <c r="S12" s="23">
        <v>5.2611460699999997</v>
      </c>
      <c r="T12" s="23">
        <v>5.3807010174999998</v>
      </c>
      <c r="U12" s="23">
        <v>5.4035654450000008</v>
      </c>
      <c r="V12" s="23">
        <v>5.743584199999999</v>
      </c>
      <c r="W12" s="23">
        <v>7.1523395637499991</v>
      </c>
      <c r="X12" s="23">
        <v>7.089349587500001</v>
      </c>
      <c r="Y12" s="23">
        <v>7.2153295400000008</v>
      </c>
      <c r="Z12" s="23">
        <v>-1.8470680525000001</v>
      </c>
      <c r="AA12" s="23">
        <v>-1.689864254</v>
      </c>
      <c r="AB12" s="23">
        <v>-1.6712015149999999</v>
      </c>
      <c r="AC12" s="23">
        <v>-1.47371454025</v>
      </c>
      <c r="AD12" s="23">
        <v>-0.75102955299999996</v>
      </c>
      <c r="AE12" s="23">
        <v>18.534159099999997</v>
      </c>
      <c r="AF12" s="23">
        <v>24.609886250000002</v>
      </c>
      <c r="AG12" s="23">
        <v>18.102460750000002</v>
      </c>
      <c r="AH12" s="23">
        <v>17.958871375000001</v>
      </c>
      <c r="AI12" s="23">
        <v>3.4778204600000002</v>
      </c>
      <c r="AJ12" s="23">
        <v>3.8332042050000008</v>
      </c>
      <c r="AK12" s="23">
        <v>4.1224049674999996</v>
      </c>
      <c r="AL12" s="23">
        <v>4.9136594100000002</v>
      </c>
      <c r="AM12" s="23">
        <v>6.0100848349999989</v>
      </c>
      <c r="AN12" s="25">
        <v>0</v>
      </c>
      <c r="AO12" s="25">
        <v>0</v>
      </c>
      <c r="AP12" s="23">
        <v>23.396249999999998</v>
      </c>
      <c r="AQ12" s="23">
        <v>-4.3719576550000001</v>
      </c>
      <c r="AR12" s="25">
        <v>0</v>
      </c>
      <c r="AS12" s="25">
        <f t="shared" si="0"/>
        <v>0</v>
      </c>
      <c r="AT12" s="25">
        <f t="shared" si="1"/>
        <v>0</v>
      </c>
      <c r="AU12" s="25">
        <v>350.22500000000002</v>
      </c>
    </row>
    <row r="13" spans="1:47" x14ac:dyDescent="0.25">
      <c r="A13" s="21">
        <v>39818</v>
      </c>
      <c r="B13" s="22">
        <v>0.375</v>
      </c>
      <c r="C13" s="26">
        <v>39818.375</v>
      </c>
      <c r="D13" s="23">
        <v>-18.62425</v>
      </c>
      <c r="E13" s="23">
        <v>-19.786249999999999</v>
      </c>
      <c r="F13" s="23">
        <v>-21.654250000000001</v>
      </c>
      <c r="G13" s="23">
        <v>-24.268000000000001</v>
      </c>
      <c r="H13" s="23">
        <v>-16.604749999999999</v>
      </c>
      <c r="I13" s="23">
        <v>-16.929750000000002</v>
      </c>
      <c r="J13" s="29">
        <v>0.18652750000000001</v>
      </c>
      <c r="K13" s="23">
        <v>1.2023947656803972E-2</v>
      </c>
      <c r="L13" s="25">
        <v>64.004999999999995</v>
      </c>
      <c r="M13" s="23">
        <v>24.794499999999999</v>
      </c>
      <c r="N13" s="23">
        <v>23.880767599999999</v>
      </c>
      <c r="O13" s="23">
        <v>20.652393499999995</v>
      </c>
      <c r="P13" s="23">
        <v>7.4099439450000002</v>
      </c>
      <c r="Q13" s="23">
        <v>7.6840459875000011</v>
      </c>
      <c r="R13" s="23">
        <v>7.5469949662500007</v>
      </c>
      <c r="S13" s="23">
        <v>5.4291978575000002</v>
      </c>
      <c r="T13" s="23">
        <v>5.5802774750000008</v>
      </c>
      <c r="U13" s="23">
        <v>5.6010782225</v>
      </c>
      <c r="V13" s="23">
        <v>5.9028196599999996</v>
      </c>
      <c r="W13" s="23">
        <v>7.2652410337499997</v>
      </c>
      <c r="X13" s="23">
        <v>7.2036329874999998</v>
      </c>
      <c r="Y13" s="23">
        <v>7.3268490799999997</v>
      </c>
      <c r="Z13" s="23">
        <v>-1.6404662535000001</v>
      </c>
      <c r="AA13" s="23">
        <v>-1.4245016435</v>
      </c>
      <c r="AB13" s="23">
        <v>-1.3955587870000001</v>
      </c>
      <c r="AC13" s="23">
        <v>-1.1682318709999999</v>
      </c>
      <c r="AD13" s="23">
        <v>-0.45952367349999995</v>
      </c>
      <c r="AE13" s="23">
        <v>18.813631149999996</v>
      </c>
      <c r="AF13" s="23">
        <v>23.6909852</v>
      </c>
      <c r="AG13" s="23">
        <v>18.0208385</v>
      </c>
      <c r="AH13" s="23">
        <v>17.885350350000003</v>
      </c>
      <c r="AI13" s="23">
        <v>3.9551970000000005</v>
      </c>
      <c r="AJ13" s="23">
        <v>4.33090653</v>
      </c>
      <c r="AK13" s="23">
        <v>4.6211024325000007</v>
      </c>
      <c r="AL13" s="23">
        <v>5.5088034725000004</v>
      </c>
      <c r="AM13" s="23">
        <v>6.5112984574999997</v>
      </c>
      <c r="AN13" s="25">
        <v>0</v>
      </c>
      <c r="AO13" s="25">
        <v>0</v>
      </c>
      <c r="AP13" s="23">
        <v>23.280749999999998</v>
      </c>
      <c r="AQ13" s="23">
        <v>-4.2660905624999996</v>
      </c>
      <c r="AR13" s="25">
        <v>4.2505499999999996</v>
      </c>
      <c r="AS13" s="25">
        <f t="shared" si="0"/>
        <v>4.2505499999999996</v>
      </c>
      <c r="AT13" s="25">
        <f t="shared" si="1"/>
        <v>0</v>
      </c>
      <c r="AU13" s="25">
        <v>454.5675</v>
      </c>
    </row>
    <row r="14" spans="1:47" x14ac:dyDescent="0.25">
      <c r="A14" s="21">
        <v>39818</v>
      </c>
      <c r="B14" s="22">
        <v>0.41666666666424135</v>
      </c>
      <c r="C14" s="26">
        <v>39818.416666666664</v>
      </c>
      <c r="D14" s="23">
        <v>-22.142499999999998</v>
      </c>
      <c r="E14" s="23">
        <v>-23.496499999999997</v>
      </c>
      <c r="F14" s="23">
        <v>-22.075999999999997</v>
      </c>
      <c r="G14" s="23">
        <v>-28.732749999999999</v>
      </c>
      <c r="H14" s="23">
        <v>-16.603750000000002</v>
      </c>
      <c r="I14" s="23">
        <v>-17.00975</v>
      </c>
      <c r="J14" s="29">
        <v>5.1469000000000005</v>
      </c>
      <c r="K14" s="23">
        <v>0.11718124973439684</v>
      </c>
      <c r="L14" s="25">
        <v>514.46</v>
      </c>
      <c r="M14" s="23">
        <v>26.414250000000003</v>
      </c>
      <c r="N14" s="23">
        <v>23.754025224999999</v>
      </c>
      <c r="O14" s="23">
        <v>20.728795999999999</v>
      </c>
      <c r="P14" s="23">
        <v>7.7141342275000007</v>
      </c>
      <c r="Q14" s="23">
        <v>7.953673975000001</v>
      </c>
      <c r="R14" s="23">
        <v>7.8339041012499999</v>
      </c>
      <c r="S14" s="23">
        <v>6.3663265600000001</v>
      </c>
      <c r="T14" s="23">
        <v>6.3714981825000008</v>
      </c>
      <c r="U14" s="23">
        <v>6.3015292474999995</v>
      </c>
      <c r="V14" s="23">
        <v>6.5784514400000003</v>
      </c>
      <c r="W14" s="23">
        <v>7.8220820987500002</v>
      </c>
      <c r="X14" s="23">
        <v>7.7614116375000002</v>
      </c>
      <c r="Y14" s="23">
        <v>7.8827525600000001</v>
      </c>
      <c r="Z14" s="23">
        <v>-0.59943203950000012</v>
      </c>
      <c r="AA14" s="23">
        <v>-0.39497792750000005</v>
      </c>
      <c r="AB14" s="23">
        <v>-0.31949313950000008</v>
      </c>
      <c r="AC14" s="23">
        <v>-0.18220054450000006</v>
      </c>
      <c r="AD14" s="23">
        <v>0.34549081425000006</v>
      </c>
      <c r="AE14" s="23">
        <v>19.015110999999997</v>
      </c>
      <c r="AF14" s="23">
        <v>23.579785400000002</v>
      </c>
      <c r="AG14" s="23">
        <v>18.055891000000003</v>
      </c>
      <c r="AH14" s="23">
        <v>17.912952099999998</v>
      </c>
      <c r="AI14" s="23">
        <v>6.4269505200000001</v>
      </c>
      <c r="AJ14" s="23">
        <v>6.7057466325000004</v>
      </c>
      <c r="AK14" s="23">
        <v>6.9104141600000002</v>
      </c>
      <c r="AL14" s="23">
        <v>7.3969369600000006</v>
      </c>
      <c r="AM14" s="23">
        <v>8.3699210149999992</v>
      </c>
      <c r="AN14" s="25">
        <v>0</v>
      </c>
      <c r="AO14" s="25">
        <v>0</v>
      </c>
      <c r="AP14" s="23">
        <v>23.203749999999999</v>
      </c>
      <c r="AQ14" s="23">
        <v>-3.8126593374999995</v>
      </c>
      <c r="AR14" s="25">
        <v>43.539000000000001</v>
      </c>
      <c r="AS14" s="25">
        <f t="shared" si="0"/>
        <v>43.539000000000001</v>
      </c>
      <c r="AT14" s="25">
        <f t="shared" si="1"/>
        <v>0</v>
      </c>
      <c r="AU14" s="25">
        <v>3284.2250000000004</v>
      </c>
    </row>
    <row r="15" spans="1:47" x14ac:dyDescent="0.25">
      <c r="A15" s="21">
        <v>39818</v>
      </c>
      <c r="B15" s="22">
        <v>0.45833333333575865</v>
      </c>
      <c r="C15" s="26">
        <v>39818.458333333336</v>
      </c>
      <c r="D15" s="23">
        <v>-38.963250000000002</v>
      </c>
      <c r="E15" s="23">
        <v>-40.378749999999997</v>
      </c>
      <c r="F15" s="23">
        <v>-23.310749999999999</v>
      </c>
      <c r="G15" s="23">
        <v>-15.81325</v>
      </c>
      <c r="H15" s="23">
        <v>-18.070999999999998</v>
      </c>
      <c r="I15" s="23">
        <v>-18.693250000000003</v>
      </c>
      <c r="J15" s="29">
        <v>22.064</v>
      </c>
      <c r="K15" s="23">
        <v>0.11124911054732509</v>
      </c>
      <c r="L15" s="25">
        <v>2561.0500000000002</v>
      </c>
      <c r="M15" s="23">
        <v>29.813249999999996</v>
      </c>
      <c r="N15" s="23">
        <v>24.463029599999999</v>
      </c>
      <c r="O15" s="23">
        <v>21.7110065</v>
      </c>
      <c r="P15" s="23">
        <v>8.5108919100000016</v>
      </c>
      <c r="Q15" s="23">
        <v>8.5930283749999994</v>
      </c>
      <c r="R15" s="23">
        <v>8.5519601425000005</v>
      </c>
      <c r="S15" s="23">
        <v>9.8416812699999987</v>
      </c>
      <c r="T15" s="23">
        <v>9.2529274175000005</v>
      </c>
      <c r="U15" s="23">
        <v>9.2057050475000004</v>
      </c>
      <c r="V15" s="23">
        <v>9.176669884999999</v>
      </c>
      <c r="W15" s="23">
        <v>10.121592801250001</v>
      </c>
      <c r="X15" s="23">
        <v>10.073559937500001</v>
      </c>
      <c r="Y15" s="23">
        <v>10.169625665</v>
      </c>
      <c r="Z15" s="23">
        <v>3.6901827725</v>
      </c>
      <c r="AA15" s="23">
        <v>3.8359044099999999</v>
      </c>
      <c r="AB15" s="23">
        <v>3.8657988349999997</v>
      </c>
      <c r="AC15" s="23">
        <v>3.8497938999999994</v>
      </c>
      <c r="AD15" s="23">
        <v>3.8808820774999999</v>
      </c>
      <c r="AE15" s="23">
        <v>19.715540949999998</v>
      </c>
      <c r="AF15" s="23">
        <v>23.03155035</v>
      </c>
      <c r="AG15" s="23">
        <v>18.45699175</v>
      </c>
      <c r="AH15" s="23">
        <v>18.261486925000003</v>
      </c>
      <c r="AI15" s="23">
        <v>15.9495912</v>
      </c>
      <c r="AJ15" s="23">
        <v>16.389458775000001</v>
      </c>
      <c r="AK15" s="23">
        <v>15.986030675000002</v>
      </c>
      <c r="AL15" s="23">
        <v>16.911913275</v>
      </c>
      <c r="AM15" s="23">
        <v>16.985375449999999</v>
      </c>
      <c r="AN15" s="25">
        <v>0</v>
      </c>
      <c r="AO15" s="25">
        <v>0</v>
      </c>
      <c r="AP15" s="23">
        <v>23.282250000000001</v>
      </c>
      <c r="AQ15" s="23">
        <v>-2.6024042849999995</v>
      </c>
      <c r="AR15" s="25">
        <v>214.28</v>
      </c>
      <c r="AS15" s="25">
        <f t="shared" si="0"/>
        <v>115.712</v>
      </c>
      <c r="AT15" s="25">
        <f t="shared" si="1"/>
        <v>98.567999999999998</v>
      </c>
      <c r="AU15" s="25">
        <v>19868</v>
      </c>
    </row>
    <row r="16" spans="1:47" x14ac:dyDescent="0.25">
      <c r="A16" s="21">
        <v>39818</v>
      </c>
      <c r="B16" s="22">
        <v>0.5</v>
      </c>
      <c r="C16" s="26">
        <v>39818.5</v>
      </c>
      <c r="D16" s="23">
        <v>-64.010500000000008</v>
      </c>
      <c r="E16" s="23">
        <v>-63.200250000000004</v>
      </c>
      <c r="F16" s="23">
        <v>-30.218499999999999</v>
      </c>
      <c r="G16" s="23">
        <v>-26.144500000000001</v>
      </c>
      <c r="H16" s="23">
        <v>-23.813749999999999</v>
      </c>
      <c r="I16" s="23">
        <v>-24.851000000000003</v>
      </c>
      <c r="J16" s="29">
        <v>58.487749999999991</v>
      </c>
      <c r="K16" s="23">
        <v>8.2042997032228338E-2</v>
      </c>
      <c r="L16" s="25">
        <v>8012.7</v>
      </c>
      <c r="M16" s="23">
        <v>221.685</v>
      </c>
      <c r="N16" s="23">
        <v>28.058999399999998</v>
      </c>
      <c r="O16" s="23">
        <v>24.184192999999997</v>
      </c>
      <c r="P16" s="23">
        <v>10.14753185</v>
      </c>
      <c r="Q16" s="23">
        <v>9.7610260249999996</v>
      </c>
      <c r="R16" s="23">
        <v>9.9542789374999998</v>
      </c>
      <c r="S16" s="23">
        <v>16.770129600000001</v>
      </c>
      <c r="T16" s="23">
        <v>15.973251325</v>
      </c>
      <c r="U16" s="23">
        <v>16.112788250000001</v>
      </c>
      <c r="V16" s="23">
        <v>17.851098650000001</v>
      </c>
      <c r="W16" s="23">
        <v>19.413401825000001</v>
      </c>
      <c r="X16" s="23">
        <v>19.392310999999999</v>
      </c>
      <c r="Y16" s="23">
        <v>19.434492649999999</v>
      </c>
      <c r="Z16" s="23">
        <v>15.484524524999999</v>
      </c>
      <c r="AA16" s="23">
        <v>16.265945800000001</v>
      </c>
      <c r="AB16" s="23">
        <v>16.199288025000001</v>
      </c>
      <c r="AC16" s="23">
        <v>17.342569350000002</v>
      </c>
      <c r="AD16" s="23">
        <v>16.322930625000001</v>
      </c>
      <c r="AE16" s="23">
        <v>22.494263050000001</v>
      </c>
      <c r="AF16" s="23">
        <v>23.888339800000001</v>
      </c>
      <c r="AG16" s="23">
        <v>20.463246625</v>
      </c>
      <c r="AH16" s="23">
        <v>20.263617500000002</v>
      </c>
      <c r="AI16" s="23">
        <v>39.068223000000003</v>
      </c>
      <c r="AJ16" s="23">
        <v>39.848509574999994</v>
      </c>
      <c r="AK16" s="23">
        <v>37.386741125</v>
      </c>
      <c r="AL16" s="23">
        <v>41.952833399999996</v>
      </c>
      <c r="AM16" s="23">
        <v>37.292460199999994</v>
      </c>
      <c r="AN16" s="25">
        <v>0</v>
      </c>
      <c r="AO16" s="25">
        <v>0</v>
      </c>
      <c r="AP16" s="23">
        <v>24.03</v>
      </c>
      <c r="AQ16" s="23">
        <v>-0.33260833774999998</v>
      </c>
      <c r="AR16" s="25">
        <v>713.8075</v>
      </c>
      <c r="AS16" s="25">
        <f t="shared" si="0"/>
        <v>315.52300000000002</v>
      </c>
      <c r="AT16" s="25">
        <f t="shared" si="1"/>
        <v>398.28449999999998</v>
      </c>
      <c r="AU16" s="25">
        <v>67669.5</v>
      </c>
    </row>
    <row r="17" spans="1:47" x14ac:dyDescent="0.25">
      <c r="A17" s="21">
        <v>39818</v>
      </c>
      <c r="B17" s="22">
        <v>0.54166666666424135</v>
      </c>
      <c r="C17" s="26">
        <v>39818.541666666664</v>
      </c>
      <c r="D17" s="23">
        <v>-44.810999999999993</v>
      </c>
      <c r="E17" s="23">
        <v>-68.905749999999998</v>
      </c>
      <c r="F17" s="23">
        <v>-10.555524999999999</v>
      </c>
      <c r="G17" s="23">
        <v>-8.8243999999999989</v>
      </c>
      <c r="H17" s="23">
        <v>-8.1176249999999985</v>
      </c>
      <c r="I17" s="23">
        <v>-7.2245150000000002</v>
      </c>
      <c r="J17" s="29">
        <v>49.247749999999996</v>
      </c>
      <c r="K17" s="23">
        <v>5.7183045002182936E-2</v>
      </c>
      <c r="L17" s="25">
        <v>6762.85</v>
      </c>
      <c r="M17" s="23">
        <v>186.05</v>
      </c>
      <c r="N17" s="23">
        <v>26.841268700000001</v>
      </c>
      <c r="O17" s="23">
        <v>24.895863500000001</v>
      </c>
      <c r="P17" s="23">
        <v>12.337662000000002</v>
      </c>
      <c r="Q17" s="23">
        <v>11.586016125</v>
      </c>
      <c r="R17" s="23">
        <v>11.961839062500001</v>
      </c>
      <c r="S17" s="23">
        <v>21.278486375</v>
      </c>
      <c r="T17" s="23">
        <v>24.458598549999998</v>
      </c>
      <c r="U17" s="23">
        <v>29.345075900000001</v>
      </c>
      <c r="V17" s="23">
        <v>32.018678350000002</v>
      </c>
      <c r="W17" s="23">
        <v>30.873689124999999</v>
      </c>
      <c r="X17" s="23">
        <v>30.873412500000001</v>
      </c>
      <c r="Y17" s="23">
        <v>30.87396575</v>
      </c>
      <c r="Z17" s="23">
        <v>23.7534557</v>
      </c>
      <c r="AA17" s="23">
        <v>25.257852099999997</v>
      </c>
      <c r="AB17" s="23">
        <v>25.980837725000004</v>
      </c>
      <c r="AC17" s="23">
        <v>28.496693924999995</v>
      </c>
      <c r="AD17" s="23">
        <v>28.018690249999999</v>
      </c>
      <c r="AE17" s="23">
        <v>25.052257224999998</v>
      </c>
      <c r="AF17" s="23">
        <v>26.182962700000004</v>
      </c>
      <c r="AG17" s="23">
        <v>24.164039500000001</v>
      </c>
      <c r="AH17" s="23">
        <v>24.131124525000001</v>
      </c>
      <c r="AI17" s="23">
        <v>46.699364199999998</v>
      </c>
      <c r="AJ17" s="23">
        <v>52.541289599999999</v>
      </c>
      <c r="AK17" s="23">
        <v>55.378797374999991</v>
      </c>
      <c r="AL17" s="23">
        <v>54.704994574999994</v>
      </c>
      <c r="AM17" s="23">
        <v>54.402169174999997</v>
      </c>
      <c r="AN17" s="25">
        <v>0</v>
      </c>
      <c r="AO17" s="25">
        <v>0</v>
      </c>
      <c r="AP17" s="23">
        <v>25.33475</v>
      </c>
      <c r="AQ17" s="23">
        <v>1.4998146799999998</v>
      </c>
      <c r="AR17" s="25">
        <v>861.30250000000001</v>
      </c>
      <c r="AS17" s="25">
        <f t="shared" si="0"/>
        <v>374.52100000000002</v>
      </c>
      <c r="AT17" s="25">
        <f t="shared" si="1"/>
        <v>486.78149999999999</v>
      </c>
      <c r="AU17" s="25">
        <v>83948.5</v>
      </c>
    </row>
    <row r="18" spans="1:47" x14ac:dyDescent="0.25">
      <c r="A18" s="21">
        <v>39818</v>
      </c>
      <c r="B18" s="22">
        <v>0.58333333333575865</v>
      </c>
      <c r="C18" s="26">
        <v>39818.583333333336</v>
      </c>
      <c r="D18" s="23">
        <v>-25.556999999999999</v>
      </c>
      <c r="E18" s="23">
        <v>-55.268499999999996</v>
      </c>
      <c r="F18" s="23">
        <v>-0.15453749999999999</v>
      </c>
      <c r="G18" s="23">
        <v>2.87947</v>
      </c>
      <c r="H18" s="23">
        <v>6.5025750000000002</v>
      </c>
      <c r="I18" s="23">
        <v>8.7403499999999994</v>
      </c>
      <c r="J18" s="29">
        <v>46.993250000000003</v>
      </c>
      <c r="K18" s="23">
        <v>5.3780644900146626E-2</v>
      </c>
      <c r="L18" s="25">
        <v>7075.4</v>
      </c>
      <c r="M18" s="23">
        <v>186.95249999999999</v>
      </c>
      <c r="N18" s="23">
        <v>26.953956474999998</v>
      </c>
      <c r="O18" s="23">
        <v>25.266603499999995</v>
      </c>
      <c r="P18" s="23">
        <v>14.064639200000002</v>
      </c>
      <c r="Q18" s="23">
        <v>13.212553250000001</v>
      </c>
      <c r="R18" s="23">
        <v>13.638596225000002</v>
      </c>
      <c r="S18" s="23">
        <v>23.891734199999998</v>
      </c>
      <c r="T18" s="23">
        <v>27.192335849999999</v>
      </c>
      <c r="U18" s="23">
        <v>32.959144774999999</v>
      </c>
      <c r="V18" s="23">
        <v>36.45509165</v>
      </c>
      <c r="W18" s="23">
        <v>36.14342585</v>
      </c>
      <c r="X18" s="23">
        <v>36.122684</v>
      </c>
      <c r="Y18" s="23">
        <v>36.1641677</v>
      </c>
      <c r="Z18" s="23">
        <v>26.836302000000003</v>
      </c>
      <c r="AA18" s="23">
        <v>29.102290749999998</v>
      </c>
      <c r="AB18" s="23">
        <v>30.395459600000002</v>
      </c>
      <c r="AC18" s="23">
        <v>33.661016274999994</v>
      </c>
      <c r="AD18" s="23">
        <v>34.091416250000002</v>
      </c>
      <c r="AE18" s="23">
        <v>26.147147724999996</v>
      </c>
      <c r="AF18" s="23">
        <v>27.803123750000001</v>
      </c>
      <c r="AG18" s="23">
        <v>27.076902250000003</v>
      </c>
      <c r="AH18" s="23">
        <v>27.1399662</v>
      </c>
      <c r="AI18" s="23">
        <v>49.145728800000001</v>
      </c>
      <c r="AJ18" s="23">
        <v>54.649483875000001</v>
      </c>
      <c r="AK18" s="23">
        <v>58.242335850000003</v>
      </c>
      <c r="AL18" s="23">
        <v>58.285331399999997</v>
      </c>
      <c r="AM18" s="23">
        <v>59.11890245</v>
      </c>
      <c r="AN18" s="25">
        <v>0</v>
      </c>
      <c r="AO18" s="25">
        <v>0</v>
      </c>
      <c r="AP18" s="23">
        <v>25.871000000000002</v>
      </c>
      <c r="AQ18" s="23">
        <v>3.3153094325000003</v>
      </c>
      <c r="AR18" s="25">
        <v>872.51750000000004</v>
      </c>
      <c r="AS18" s="25">
        <f t="shared" si="0"/>
        <v>379.00700000000006</v>
      </c>
      <c r="AT18" s="25">
        <f t="shared" si="1"/>
        <v>493.51049999999998</v>
      </c>
      <c r="AU18" s="25">
        <v>85135</v>
      </c>
    </row>
    <row r="19" spans="1:47" x14ac:dyDescent="0.25">
      <c r="A19" s="21">
        <v>39818</v>
      </c>
      <c r="B19" s="22">
        <v>0.625</v>
      </c>
      <c r="C19" s="26">
        <v>39818.625</v>
      </c>
      <c r="D19" s="23">
        <v>-0.26578999999999975</v>
      </c>
      <c r="E19" s="23">
        <v>-12.9526</v>
      </c>
      <c r="F19" s="23">
        <v>5.0328749999999998</v>
      </c>
      <c r="G19" s="23">
        <v>9.3890999999999991</v>
      </c>
      <c r="H19" s="23">
        <v>15.487250000000001</v>
      </c>
      <c r="I19" s="23">
        <v>18.875499999999999</v>
      </c>
      <c r="J19" s="29">
        <v>26.515000000000001</v>
      </c>
      <c r="K19" s="23">
        <v>5.4097240242408334E-2</v>
      </c>
      <c r="L19" s="25">
        <v>4182.6499999999996</v>
      </c>
      <c r="M19" s="23">
        <v>187.86250000000001</v>
      </c>
      <c r="N19" s="23">
        <v>25.916927775000001</v>
      </c>
      <c r="O19" s="23">
        <v>25.228276999999999</v>
      </c>
      <c r="P19" s="23">
        <v>14.417363325</v>
      </c>
      <c r="Q19" s="23">
        <v>13.729487625000001</v>
      </c>
      <c r="R19" s="23">
        <v>14.073425475000001</v>
      </c>
      <c r="S19" s="23">
        <v>21.392222074999999</v>
      </c>
      <c r="T19" s="23">
        <v>23.229780224999999</v>
      </c>
      <c r="U19" s="23">
        <v>27.060348275000003</v>
      </c>
      <c r="V19" s="23">
        <v>30.311944750000002</v>
      </c>
      <c r="W19" s="23">
        <v>32.248994787500003</v>
      </c>
      <c r="X19" s="23">
        <v>32.230527875</v>
      </c>
      <c r="Y19" s="23">
        <v>32.267461700000005</v>
      </c>
      <c r="Z19" s="23">
        <v>22.753559500000001</v>
      </c>
      <c r="AA19" s="23">
        <v>24.6903553</v>
      </c>
      <c r="AB19" s="23">
        <v>26.088291500000004</v>
      </c>
      <c r="AC19" s="23">
        <v>28.485420300000001</v>
      </c>
      <c r="AD19" s="23">
        <v>29.420127099999998</v>
      </c>
      <c r="AE19" s="23">
        <v>26.280884349999994</v>
      </c>
      <c r="AF19" s="23">
        <v>28.257690500000002</v>
      </c>
      <c r="AG19" s="23">
        <v>28.22962875</v>
      </c>
      <c r="AH19" s="23">
        <v>28.472628875000002</v>
      </c>
      <c r="AI19" s="23">
        <v>34.867828200000005</v>
      </c>
      <c r="AJ19" s="23">
        <v>39.094853175000004</v>
      </c>
      <c r="AK19" s="23">
        <v>42.019104175000002</v>
      </c>
      <c r="AL19" s="23">
        <v>43.60851795</v>
      </c>
      <c r="AM19" s="23">
        <v>44.895723649999994</v>
      </c>
      <c r="AN19" s="25">
        <v>0</v>
      </c>
      <c r="AO19" s="25">
        <v>0</v>
      </c>
      <c r="AP19" s="23">
        <v>26.127749999999999</v>
      </c>
      <c r="AQ19" s="23">
        <v>4.0728561574999995</v>
      </c>
      <c r="AR19" s="25">
        <v>485.42</v>
      </c>
      <c r="AS19" s="25">
        <f t="shared" si="0"/>
        <v>224.16800000000001</v>
      </c>
      <c r="AT19" s="25">
        <f t="shared" si="1"/>
        <v>261.25200000000001</v>
      </c>
      <c r="AU19" s="25">
        <v>47776.5</v>
      </c>
    </row>
    <row r="20" spans="1:47" x14ac:dyDescent="0.25">
      <c r="A20" s="21">
        <v>39818</v>
      </c>
      <c r="B20" s="22">
        <v>0.66666666666424135</v>
      </c>
      <c r="C20" s="26">
        <v>39818.666666666664</v>
      </c>
      <c r="D20" s="23">
        <v>-4.8777550000000005</v>
      </c>
      <c r="E20" s="23">
        <v>-8.9992000000000001</v>
      </c>
      <c r="F20" s="23">
        <v>4.2636750000000001</v>
      </c>
      <c r="G20" s="23">
        <v>8.331925</v>
      </c>
      <c r="H20" s="23">
        <v>14.102499999999999</v>
      </c>
      <c r="I20" s="23">
        <v>17.38625</v>
      </c>
      <c r="J20" s="29">
        <v>7.9921999999999995</v>
      </c>
      <c r="K20" s="23">
        <v>4.7975786852320589E-2</v>
      </c>
      <c r="L20" s="25">
        <v>1367.8675000000001</v>
      </c>
      <c r="M20" s="23">
        <v>241.0025</v>
      </c>
      <c r="N20" s="23">
        <v>25.01166095</v>
      </c>
      <c r="O20" s="23">
        <v>24.603279499999999</v>
      </c>
      <c r="P20" s="23">
        <v>13.548889225000002</v>
      </c>
      <c r="Q20" s="23">
        <v>13.151019375000001</v>
      </c>
      <c r="R20" s="23">
        <v>13.349954300000002</v>
      </c>
      <c r="S20" s="23">
        <v>16.885566474999997</v>
      </c>
      <c r="T20" s="23">
        <v>17.991902549999999</v>
      </c>
      <c r="U20" s="23">
        <v>19.2768689</v>
      </c>
      <c r="V20" s="23">
        <v>21.918515350000003</v>
      </c>
      <c r="W20" s="23">
        <v>24.1370442375</v>
      </c>
      <c r="X20" s="23">
        <v>24.113718625000001</v>
      </c>
      <c r="Y20" s="23">
        <v>24.160369850000002</v>
      </c>
      <c r="Z20" s="23">
        <v>14.970549824999999</v>
      </c>
      <c r="AA20" s="23">
        <v>16.08005035</v>
      </c>
      <c r="AB20" s="23">
        <v>17.061422975000003</v>
      </c>
      <c r="AC20" s="23">
        <v>18.218655275</v>
      </c>
      <c r="AD20" s="23">
        <v>19.296411849999998</v>
      </c>
      <c r="AE20" s="23">
        <v>25.109001549999999</v>
      </c>
      <c r="AF20" s="23">
        <v>26.964116250000004</v>
      </c>
      <c r="AG20" s="23">
        <v>27.049861750000002</v>
      </c>
      <c r="AH20" s="23">
        <v>27.314860925000001</v>
      </c>
      <c r="AI20" s="23">
        <v>21.205446800000001</v>
      </c>
      <c r="AJ20" s="23">
        <v>22.527870525000004</v>
      </c>
      <c r="AK20" s="23">
        <v>25.375269274999997</v>
      </c>
      <c r="AL20" s="23">
        <v>27.040704349999999</v>
      </c>
      <c r="AM20" s="23">
        <v>28.663754975</v>
      </c>
      <c r="AN20" s="25">
        <v>0</v>
      </c>
      <c r="AO20" s="25">
        <v>0</v>
      </c>
      <c r="AP20" s="23">
        <v>26.169499999999999</v>
      </c>
      <c r="AQ20" s="23">
        <v>3.8939265624999999</v>
      </c>
      <c r="AR20" s="25">
        <v>165.6575</v>
      </c>
      <c r="AS20" s="25">
        <f t="shared" si="0"/>
        <v>96.263000000000005</v>
      </c>
      <c r="AT20" s="25">
        <f t="shared" si="1"/>
        <v>69.394499999999994</v>
      </c>
      <c r="AU20" s="25">
        <v>16273.5</v>
      </c>
    </row>
    <row r="21" spans="1:47" x14ac:dyDescent="0.25">
      <c r="A21" s="21">
        <v>39818</v>
      </c>
      <c r="B21" s="22">
        <v>0.70833333333575865</v>
      </c>
      <c r="C21" s="26">
        <v>39818.708333333336</v>
      </c>
      <c r="D21" s="23">
        <v>-7.8203999999999994</v>
      </c>
      <c r="E21" s="23">
        <v>-11.806025</v>
      </c>
      <c r="F21" s="23">
        <v>-0.7601024999999999</v>
      </c>
      <c r="G21" s="23">
        <v>1.1521174999999999</v>
      </c>
      <c r="H21" s="23">
        <v>6.2654750000000003</v>
      </c>
      <c r="I21" s="23">
        <v>9.0375499999999995</v>
      </c>
      <c r="J21" s="29">
        <v>2.9474499999999999</v>
      </c>
      <c r="K21" s="23">
        <v>4.0334626595018234E-2</v>
      </c>
      <c r="L21" s="25">
        <v>599.34749999999997</v>
      </c>
      <c r="M21" s="23">
        <v>253.6225</v>
      </c>
      <c r="N21" s="23">
        <v>24.543592575000005</v>
      </c>
      <c r="O21" s="23">
        <v>23.9645045</v>
      </c>
      <c r="P21" s="23">
        <v>12.905759724999999</v>
      </c>
      <c r="Q21" s="23">
        <v>12.666720375000001</v>
      </c>
      <c r="R21" s="23">
        <v>12.78624005</v>
      </c>
      <c r="S21" s="23">
        <v>14.825686574999999</v>
      </c>
      <c r="T21" s="23">
        <v>15.36626815</v>
      </c>
      <c r="U21" s="23">
        <v>15.692617025000001</v>
      </c>
      <c r="V21" s="23">
        <v>17.10514865</v>
      </c>
      <c r="W21" s="23">
        <v>19.231142824999999</v>
      </c>
      <c r="X21" s="23">
        <v>19.177282999999999</v>
      </c>
      <c r="Y21" s="23">
        <v>19.285002650000003</v>
      </c>
      <c r="Z21" s="23">
        <v>10.761567925</v>
      </c>
      <c r="AA21" s="23">
        <v>11.32726465</v>
      </c>
      <c r="AB21" s="23">
        <v>11.911907449999999</v>
      </c>
      <c r="AC21" s="23">
        <v>12.340336675</v>
      </c>
      <c r="AD21" s="23">
        <v>13.504023325</v>
      </c>
      <c r="AE21" s="23">
        <v>23.645897874999999</v>
      </c>
      <c r="AF21" s="23">
        <v>25.226243700000001</v>
      </c>
      <c r="AG21" s="23">
        <v>25.041103125000003</v>
      </c>
      <c r="AH21" s="23">
        <v>25.294161900000002</v>
      </c>
      <c r="AI21" s="23">
        <v>15.870282</v>
      </c>
      <c r="AJ21" s="23">
        <v>16.722423374999998</v>
      </c>
      <c r="AK21" s="23">
        <v>17.887585574999999</v>
      </c>
      <c r="AL21" s="23">
        <v>19.287753299999999</v>
      </c>
      <c r="AM21" s="23">
        <v>20.915280799999998</v>
      </c>
      <c r="AN21" s="25">
        <v>0</v>
      </c>
      <c r="AO21" s="25">
        <v>0</v>
      </c>
      <c r="AP21" s="23">
        <v>26.06</v>
      </c>
      <c r="AQ21" s="23">
        <v>3.3308641925</v>
      </c>
      <c r="AR21" s="25">
        <v>69.314250000000001</v>
      </c>
      <c r="AS21" s="25">
        <f t="shared" si="0"/>
        <v>57.725700000000003</v>
      </c>
      <c r="AT21" s="25">
        <f t="shared" si="1"/>
        <v>11.58855</v>
      </c>
      <c r="AU21" s="25">
        <v>6724.375</v>
      </c>
    </row>
    <row r="22" spans="1:47" x14ac:dyDescent="0.25">
      <c r="A22" s="21">
        <v>39818</v>
      </c>
      <c r="B22" s="22">
        <v>0.75</v>
      </c>
      <c r="C22" s="26">
        <v>39818.75</v>
      </c>
      <c r="D22" s="23">
        <v>-7.7740749999999998</v>
      </c>
      <c r="E22" s="23">
        <v>-9.6844000000000001</v>
      </c>
      <c r="F22" s="23">
        <v>-5.7728000000000002</v>
      </c>
      <c r="G22" s="23">
        <v>-5.2759</v>
      </c>
      <c r="H22" s="23">
        <v>-0.8379224999999999</v>
      </c>
      <c r="I22" s="23">
        <v>1.2610224999999999</v>
      </c>
      <c r="J22" s="29">
        <v>0</v>
      </c>
      <c r="K22" s="23">
        <v>0</v>
      </c>
      <c r="L22" s="25">
        <v>93.661375000000007</v>
      </c>
      <c r="M22" s="23">
        <v>168</v>
      </c>
      <c r="N22" s="23">
        <v>24.271033725000002</v>
      </c>
      <c r="O22" s="23">
        <v>23.428685000000002</v>
      </c>
      <c r="P22" s="23">
        <v>12.0614653</v>
      </c>
      <c r="Q22" s="23">
        <v>12.036932375000001</v>
      </c>
      <c r="R22" s="23">
        <v>12.049198837500001</v>
      </c>
      <c r="S22" s="23">
        <v>12.773340449999999</v>
      </c>
      <c r="T22" s="23">
        <v>12.981187049999999</v>
      </c>
      <c r="U22" s="23">
        <v>13.04958845</v>
      </c>
      <c r="V22" s="23">
        <v>13.812028049999999</v>
      </c>
      <c r="W22" s="23">
        <v>15.677995287500002</v>
      </c>
      <c r="X22" s="23">
        <v>15.604682374999999</v>
      </c>
      <c r="Y22" s="23">
        <v>15.7513082</v>
      </c>
      <c r="Z22" s="23">
        <v>7.0382820974999998</v>
      </c>
      <c r="AA22" s="23">
        <v>7.5125340549999997</v>
      </c>
      <c r="AB22" s="23">
        <v>7.7790949974999997</v>
      </c>
      <c r="AC22" s="23">
        <v>8.0413026224999999</v>
      </c>
      <c r="AD22" s="23">
        <v>9.0357345824999999</v>
      </c>
      <c r="AE22" s="23">
        <v>22.463266149999999</v>
      </c>
      <c r="AF22" s="23">
        <v>23.983260350000002</v>
      </c>
      <c r="AG22" s="23">
        <v>23.382869499999998</v>
      </c>
      <c r="AH22" s="23">
        <v>23.530661000000002</v>
      </c>
      <c r="AI22" s="23">
        <v>11.5102712</v>
      </c>
      <c r="AJ22" s="23">
        <v>12.043223999999999</v>
      </c>
      <c r="AK22" s="23">
        <v>12.477766474999999</v>
      </c>
      <c r="AL22" s="23">
        <v>13.890700275</v>
      </c>
      <c r="AM22" s="23">
        <v>15.294903424999999</v>
      </c>
      <c r="AN22" s="25">
        <v>0</v>
      </c>
      <c r="AO22" s="25">
        <v>0</v>
      </c>
      <c r="AP22" s="23">
        <v>25.893999999999998</v>
      </c>
      <c r="AQ22" s="23">
        <v>2.2302402849999998</v>
      </c>
      <c r="AR22" s="25">
        <v>7.4596749999999998</v>
      </c>
      <c r="AS22" s="25">
        <f t="shared" si="0"/>
        <v>7.4596749999999998</v>
      </c>
      <c r="AT22" s="25">
        <f t="shared" si="1"/>
        <v>0</v>
      </c>
      <c r="AU22" s="25">
        <v>1134.2249999999999</v>
      </c>
    </row>
    <row r="23" spans="1:47" x14ac:dyDescent="0.25">
      <c r="A23" s="21">
        <v>39818</v>
      </c>
      <c r="B23" s="22">
        <v>0.79166666666424135</v>
      </c>
      <c r="C23" s="26">
        <v>39818.791666666664</v>
      </c>
      <c r="D23" s="23">
        <v>-11.383925</v>
      </c>
      <c r="E23" s="23">
        <v>-12.641249999999999</v>
      </c>
      <c r="F23" s="23">
        <v>-9.7958750000000006</v>
      </c>
      <c r="G23" s="23">
        <v>-10.0646</v>
      </c>
      <c r="H23" s="23">
        <v>-5.2672249999999998</v>
      </c>
      <c r="I23" s="23">
        <v>-4.1716999999999995</v>
      </c>
      <c r="J23" s="29">
        <v>0</v>
      </c>
      <c r="K23" s="23">
        <v>0</v>
      </c>
      <c r="L23" s="25">
        <v>12.2745</v>
      </c>
      <c r="M23" s="23">
        <v>135.91999999999999</v>
      </c>
      <c r="N23" s="23">
        <v>24.013282400000001</v>
      </c>
      <c r="O23" s="23">
        <v>22.928185999999997</v>
      </c>
      <c r="P23" s="23">
        <v>11.291454824999999</v>
      </c>
      <c r="Q23" s="23">
        <v>11.376751125</v>
      </c>
      <c r="R23" s="23">
        <v>11.334102975</v>
      </c>
      <c r="S23" s="23">
        <v>10.890139725000001</v>
      </c>
      <c r="T23" s="23">
        <v>11.271262125</v>
      </c>
      <c r="U23" s="23">
        <v>11.417604650000001</v>
      </c>
      <c r="V23" s="23">
        <v>11.9583423</v>
      </c>
      <c r="W23" s="23">
        <v>13.169313562500001</v>
      </c>
      <c r="X23" s="23">
        <v>13.106972875</v>
      </c>
      <c r="Y23" s="23">
        <v>13.23165425</v>
      </c>
      <c r="Z23" s="23">
        <v>4.5201066374999996</v>
      </c>
      <c r="AA23" s="23">
        <v>4.9753252900000007</v>
      </c>
      <c r="AB23" s="23">
        <v>5.0829069549999994</v>
      </c>
      <c r="AC23" s="23">
        <v>5.3714075925000007</v>
      </c>
      <c r="AD23" s="23">
        <v>6.3568206524999997</v>
      </c>
      <c r="AE23" s="23">
        <v>21.571605324999997</v>
      </c>
      <c r="AF23" s="23">
        <v>23.150514100000002</v>
      </c>
      <c r="AG23" s="23">
        <v>22.124735125000001</v>
      </c>
      <c r="AH23" s="23">
        <v>22.150322575000004</v>
      </c>
      <c r="AI23" s="23">
        <v>9.3436336400000002</v>
      </c>
      <c r="AJ23" s="23">
        <v>9.8901692249999993</v>
      </c>
      <c r="AK23" s="23">
        <v>10.195701375000001</v>
      </c>
      <c r="AL23" s="23">
        <v>11.37626335</v>
      </c>
      <c r="AM23" s="23">
        <v>12.961319749999999</v>
      </c>
      <c r="AN23" s="25">
        <v>0</v>
      </c>
      <c r="AO23" s="25">
        <v>0</v>
      </c>
      <c r="AP23" s="23">
        <v>25.694499999999998</v>
      </c>
      <c r="AQ23" s="23">
        <v>1.4298930424999998</v>
      </c>
      <c r="AR23" s="25">
        <v>0</v>
      </c>
      <c r="AS23" s="25">
        <f t="shared" si="0"/>
        <v>0</v>
      </c>
      <c r="AT23" s="25">
        <f t="shared" si="1"/>
        <v>0</v>
      </c>
      <c r="AU23" s="25">
        <v>363.1875</v>
      </c>
    </row>
    <row r="24" spans="1:47" x14ac:dyDescent="0.25">
      <c r="A24" s="21">
        <v>39818</v>
      </c>
      <c r="B24" s="22">
        <v>0.83333333333575865</v>
      </c>
      <c r="C24" s="26">
        <v>39818.833333333336</v>
      </c>
      <c r="D24" s="23">
        <v>-14.02875</v>
      </c>
      <c r="E24" s="23">
        <v>-15.36875</v>
      </c>
      <c r="F24" s="23">
        <v>-12.67475</v>
      </c>
      <c r="G24" s="23">
        <v>-12.993500000000001</v>
      </c>
      <c r="H24" s="23">
        <v>-8.1181000000000001</v>
      </c>
      <c r="I24" s="23">
        <v>-7.5950749999999996</v>
      </c>
      <c r="J24" s="29">
        <v>0</v>
      </c>
      <c r="K24" s="23">
        <v>0</v>
      </c>
      <c r="L24" s="25">
        <v>0</v>
      </c>
      <c r="M24" s="23">
        <v>155.41499999999999</v>
      </c>
      <c r="N24" s="23">
        <v>23.811247525000002</v>
      </c>
      <c r="O24" s="23">
        <v>22.435201999999997</v>
      </c>
      <c r="P24" s="23">
        <v>10.282389625</v>
      </c>
      <c r="Q24" s="23">
        <v>10.398437250000001</v>
      </c>
      <c r="R24" s="23">
        <v>10.340413437500001</v>
      </c>
      <c r="S24" s="23">
        <v>9.511045757499998</v>
      </c>
      <c r="T24" s="23">
        <v>9.962827475000001</v>
      </c>
      <c r="U24" s="23">
        <v>10.077578975</v>
      </c>
      <c r="V24" s="23">
        <v>10.58455105</v>
      </c>
      <c r="W24" s="23">
        <v>11.7313897125</v>
      </c>
      <c r="X24" s="23">
        <v>11.671959625</v>
      </c>
      <c r="Y24" s="23">
        <v>11.790819800000001</v>
      </c>
      <c r="Z24" s="23">
        <v>2.8852312650000003</v>
      </c>
      <c r="AA24" s="23">
        <v>3.342690325</v>
      </c>
      <c r="AB24" s="23">
        <v>3.3416047549999996</v>
      </c>
      <c r="AC24" s="23">
        <v>3.6119204125</v>
      </c>
      <c r="AD24" s="23">
        <v>4.5368316850000001</v>
      </c>
      <c r="AE24" s="23">
        <v>20.875924900000001</v>
      </c>
      <c r="AF24" s="23">
        <v>22.545677349999998</v>
      </c>
      <c r="AG24" s="23">
        <v>21.169804875000001</v>
      </c>
      <c r="AH24" s="23">
        <v>21.142607775000002</v>
      </c>
      <c r="AI24" s="23">
        <v>7.9694147000000015</v>
      </c>
      <c r="AJ24" s="23">
        <v>8.5117057500000008</v>
      </c>
      <c r="AK24" s="23">
        <v>8.7678916349999998</v>
      </c>
      <c r="AL24" s="23">
        <v>9.8359931250000017</v>
      </c>
      <c r="AM24" s="23">
        <v>11.429508499999997</v>
      </c>
      <c r="AN24" s="25">
        <v>0</v>
      </c>
      <c r="AO24" s="25">
        <v>0</v>
      </c>
      <c r="AP24" s="23">
        <v>25.4725</v>
      </c>
      <c r="AQ24" s="23">
        <v>0.37663886324999996</v>
      </c>
      <c r="AR24" s="25">
        <v>0</v>
      </c>
      <c r="AS24" s="25">
        <f t="shared" si="0"/>
        <v>0</v>
      </c>
      <c r="AT24" s="25">
        <f t="shared" si="1"/>
        <v>0</v>
      </c>
      <c r="AU24" s="25">
        <v>359.42500000000001</v>
      </c>
    </row>
    <row r="25" spans="1:47" x14ac:dyDescent="0.25">
      <c r="A25" s="21">
        <v>39818</v>
      </c>
      <c r="B25" s="22">
        <v>0.875</v>
      </c>
      <c r="C25" s="26">
        <v>39818.875</v>
      </c>
      <c r="D25" s="23">
        <v>-14.663</v>
      </c>
      <c r="E25" s="23">
        <v>-16.636000000000003</v>
      </c>
      <c r="F25" s="23">
        <v>-14.937250000000001</v>
      </c>
      <c r="G25" s="23">
        <v>-15.39</v>
      </c>
      <c r="H25" s="23">
        <v>-10.251300000000001</v>
      </c>
      <c r="I25" s="23">
        <v>-10.006775000000001</v>
      </c>
      <c r="J25" s="29">
        <v>0</v>
      </c>
      <c r="K25" s="23">
        <v>0</v>
      </c>
      <c r="L25" s="25">
        <v>24.032250000000001</v>
      </c>
      <c r="M25" s="23">
        <v>150.2825</v>
      </c>
      <c r="N25" s="23">
        <v>23.652882300000002</v>
      </c>
      <c r="O25" s="23">
        <v>22.131846500000002</v>
      </c>
      <c r="P25" s="23">
        <v>9.8646047250000013</v>
      </c>
      <c r="Q25" s="23">
        <v>10.034216500000001</v>
      </c>
      <c r="R25" s="23">
        <v>9.9494106124999995</v>
      </c>
      <c r="S25" s="23">
        <v>8.7805126075000004</v>
      </c>
      <c r="T25" s="23">
        <v>9.270311532500001</v>
      </c>
      <c r="U25" s="23">
        <v>9.3117790249999999</v>
      </c>
      <c r="V25" s="23">
        <v>9.7085571000000002</v>
      </c>
      <c r="W25" s="23">
        <v>10.834321150000001</v>
      </c>
      <c r="X25" s="23">
        <v>10.777254000000003</v>
      </c>
      <c r="Y25" s="23">
        <v>10.891388300000001</v>
      </c>
      <c r="Z25" s="23">
        <v>2.2792070025000006</v>
      </c>
      <c r="AA25" s="23">
        <v>2.6307535149999999</v>
      </c>
      <c r="AB25" s="23">
        <v>2.6442823550000001</v>
      </c>
      <c r="AC25" s="23">
        <v>2.916387855</v>
      </c>
      <c r="AD25" s="23">
        <v>3.9036297474999997</v>
      </c>
      <c r="AE25" s="23">
        <v>20.399222575</v>
      </c>
      <c r="AF25" s="23">
        <v>22.146460050000002</v>
      </c>
      <c r="AG25" s="23">
        <v>20.460492500000001</v>
      </c>
      <c r="AH25" s="23">
        <v>20.397862374999999</v>
      </c>
      <c r="AI25" s="23">
        <v>7.3204260200000002</v>
      </c>
      <c r="AJ25" s="23">
        <v>7.7979751949999994</v>
      </c>
      <c r="AK25" s="23">
        <v>8.0199948525</v>
      </c>
      <c r="AL25" s="23">
        <v>8.9729033649999987</v>
      </c>
      <c r="AM25" s="23">
        <v>10.470320675</v>
      </c>
      <c r="AN25" s="25">
        <v>0</v>
      </c>
      <c r="AO25" s="25">
        <v>0</v>
      </c>
      <c r="AP25" s="23">
        <v>25.250249999999998</v>
      </c>
      <c r="AQ25" s="23">
        <v>-0.14202015099999996</v>
      </c>
      <c r="AR25" s="25">
        <v>0</v>
      </c>
      <c r="AS25" s="25">
        <f t="shared" si="0"/>
        <v>0</v>
      </c>
      <c r="AT25" s="25">
        <f t="shared" si="1"/>
        <v>0</v>
      </c>
      <c r="AU25" s="25">
        <v>358.11750000000001</v>
      </c>
    </row>
    <row r="26" spans="1:47" x14ac:dyDescent="0.25">
      <c r="A26" s="21">
        <v>39818</v>
      </c>
      <c r="B26" s="22">
        <v>0.91666666666424135</v>
      </c>
      <c r="C26" s="26">
        <v>39818.916666666664</v>
      </c>
      <c r="D26" s="23">
        <v>-15.38325</v>
      </c>
      <c r="E26" s="23">
        <v>-17.564</v>
      </c>
      <c r="F26" s="23">
        <v>-15.711</v>
      </c>
      <c r="G26" s="23">
        <v>-16.338250000000002</v>
      </c>
      <c r="H26" s="23">
        <v>-11.678750000000001</v>
      </c>
      <c r="I26" s="23">
        <v>-11.64175</v>
      </c>
      <c r="J26" s="29">
        <v>0</v>
      </c>
      <c r="K26" s="23">
        <v>0</v>
      </c>
      <c r="L26" s="25">
        <v>32.047499999999999</v>
      </c>
      <c r="M26" s="23">
        <v>184.45249999999999</v>
      </c>
      <c r="N26" s="23">
        <v>23.423491150000004</v>
      </c>
      <c r="O26" s="23">
        <v>21.883350499999999</v>
      </c>
      <c r="P26" s="23">
        <v>9.5851674500000001</v>
      </c>
      <c r="Q26" s="23">
        <v>9.7616737499999999</v>
      </c>
      <c r="R26" s="23">
        <v>9.6734206</v>
      </c>
      <c r="S26" s="23">
        <v>8.4464018374999998</v>
      </c>
      <c r="T26" s="23">
        <v>8.9072416125</v>
      </c>
      <c r="U26" s="23">
        <v>8.9216235799999986</v>
      </c>
      <c r="V26" s="23">
        <v>9.2657114499999995</v>
      </c>
      <c r="W26" s="23">
        <v>10.385722450000001</v>
      </c>
      <c r="X26" s="23">
        <v>10.333758750000001</v>
      </c>
      <c r="Y26" s="23">
        <v>10.437686149999999</v>
      </c>
      <c r="Z26" s="23">
        <v>2.0976627225</v>
      </c>
      <c r="AA26" s="23">
        <v>2.3860959850000003</v>
      </c>
      <c r="AB26" s="23">
        <v>2.4636898799999996</v>
      </c>
      <c r="AC26" s="23">
        <v>2.6077661074999998</v>
      </c>
      <c r="AD26" s="23">
        <v>3.5901728674999998</v>
      </c>
      <c r="AE26" s="23">
        <v>20.051757324999997</v>
      </c>
      <c r="AF26" s="23">
        <v>21.887995650000001</v>
      </c>
      <c r="AG26" s="23">
        <v>19.993543125000002</v>
      </c>
      <c r="AH26" s="23">
        <v>19.906551225000001</v>
      </c>
      <c r="AI26" s="23">
        <v>7.0552140600000008</v>
      </c>
      <c r="AJ26" s="23">
        <v>7.50194574</v>
      </c>
      <c r="AK26" s="23">
        <v>7.6185914550000007</v>
      </c>
      <c r="AL26" s="23">
        <v>8.6160163475000004</v>
      </c>
      <c r="AM26" s="23">
        <v>9.914385274999999</v>
      </c>
      <c r="AN26" s="25">
        <v>0</v>
      </c>
      <c r="AO26" s="25">
        <v>0</v>
      </c>
      <c r="AP26" s="23">
        <v>25.027249999999999</v>
      </c>
      <c r="AQ26" s="23">
        <v>-0.27512552274999991</v>
      </c>
      <c r="AR26" s="25">
        <v>0</v>
      </c>
      <c r="AS26" s="25">
        <f t="shared" si="0"/>
        <v>0</v>
      </c>
      <c r="AT26" s="25">
        <f t="shared" si="1"/>
        <v>0</v>
      </c>
      <c r="AU26" s="25">
        <v>357.375</v>
      </c>
    </row>
    <row r="27" spans="1:47" x14ac:dyDescent="0.25">
      <c r="A27" s="21">
        <v>39818</v>
      </c>
      <c r="B27" s="22">
        <v>0.95833333333575865</v>
      </c>
      <c r="C27" s="26">
        <v>39818.958333333336</v>
      </c>
      <c r="D27" s="23">
        <v>-15.256</v>
      </c>
      <c r="E27" s="23">
        <v>-17.085750000000001</v>
      </c>
      <c r="F27" s="23">
        <v>-16.109749999999998</v>
      </c>
      <c r="G27" s="23">
        <v>-16.72325</v>
      </c>
      <c r="H27" s="23">
        <v>-12.454000000000001</v>
      </c>
      <c r="I27" s="23">
        <v>-12.600249999999999</v>
      </c>
      <c r="J27" s="29">
        <v>0</v>
      </c>
      <c r="K27" s="23">
        <v>0</v>
      </c>
      <c r="L27" s="25">
        <v>38.082500000000003</v>
      </c>
      <c r="M27" s="23">
        <v>186.15</v>
      </c>
      <c r="N27" s="23">
        <v>23.249314500000004</v>
      </c>
      <c r="O27" s="23">
        <v>21.685706</v>
      </c>
      <c r="P27" s="23">
        <v>9.6950977250000001</v>
      </c>
      <c r="Q27" s="23">
        <v>9.8934608750000006</v>
      </c>
      <c r="R27" s="23">
        <v>9.7942792999999995</v>
      </c>
      <c r="S27" s="23">
        <v>8.3995709200000004</v>
      </c>
      <c r="T27" s="23">
        <v>8.8267000825000004</v>
      </c>
      <c r="U27" s="23">
        <v>8.8461120274999985</v>
      </c>
      <c r="V27" s="23">
        <v>9.1139603549999997</v>
      </c>
      <c r="W27" s="23">
        <v>10.2414193625</v>
      </c>
      <c r="X27" s="23">
        <v>10.190157875000001</v>
      </c>
      <c r="Y27" s="23">
        <v>10.29268085</v>
      </c>
      <c r="Z27" s="23">
        <v>2.0647753550000001</v>
      </c>
      <c r="AA27" s="23">
        <v>2.3405151249999996</v>
      </c>
      <c r="AB27" s="23">
        <v>2.4927700274999998</v>
      </c>
      <c r="AC27" s="23">
        <v>2.6026553975</v>
      </c>
      <c r="AD27" s="23">
        <v>3.6332130624999994</v>
      </c>
      <c r="AE27" s="23">
        <v>19.769285575000001</v>
      </c>
      <c r="AF27" s="23">
        <v>21.699156350000003</v>
      </c>
      <c r="AG27" s="23">
        <v>19.683578875000002</v>
      </c>
      <c r="AH27" s="23">
        <v>19.577337625000002</v>
      </c>
      <c r="AI27" s="23">
        <v>6.9857561600000011</v>
      </c>
      <c r="AJ27" s="23">
        <v>7.4360008049999999</v>
      </c>
      <c r="AK27" s="23">
        <v>7.5115854125000006</v>
      </c>
      <c r="AL27" s="23">
        <v>8.4693678649999988</v>
      </c>
      <c r="AM27" s="23">
        <v>9.5641858249999991</v>
      </c>
      <c r="AN27" s="25">
        <v>0</v>
      </c>
      <c r="AO27" s="25">
        <v>0</v>
      </c>
      <c r="AP27" s="23">
        <v>24.795499999999997</v>
      </c>
      <c r="AQ27" s="23">
        <v>5.3715564500000021E-2</v>
      </c>
      <c r="AR27" s="25">
        <v>0</v>
      </c>
      <c r="AS27" s="25">
        <f t="shared" si="0"/>
        <v>0</v>
      </c>
      <c r="AT27" s="25">
        <f t="shared" si="1"/>
        <v>0</v>
      </c>
      <c r="AU27" s="25">
        <v>357.755</v>
      </c>
    </row>
    <row r="28" spans="1:47" x14ac:dyDescent="0.25">
      <c r="A28" s="21">
        <v>39819</v>
      </c>
      <c r="B28" s="22">
        <v>0</v>
      </c>
      <c r="C28" s="26">
        <v>39819</v>
      </c>
      <c r="D28" s="23">
        <v>-15.25</v>
      </c>
      <c r="E28" s="23">
        <v>-17.27225</v>
      </c>
      <c r="F28" s="23">
        <v>-16.461500000000001</v>
      </c>
      <c r="G28" s="23">
        <v>-17.065000000000001</v>
      </c>
      <c r="H28" s="23">
        <v>-12.931000000000001</v>
      </c>
      <c r="I28" s="23">
        <v>-12.979749999999999</v>
      </c>
      <c r="J28" s="29">
        <v>0</v>
      </c>
      <c r="K28" s="23">
        <v>0</v>
      </c>
      <c r="L28" s="25">
        <v>110.47750000000001</v>
      </c>
      <c r="M28" s="23">
        <v>157.63999999999999</v>
      </c>
      <c r="N28" s="23">
        <v>23.101741199999999</v>
      </c>
      <c r="O28" s="23">
        <v>21.519123499999996</v>
      </c>
      <c r="P28" s="23">
        <v>9.505898000000002</v>
      </c>
      <c r="Q28" s="23">
        <v>9.6946591250000012</v>
      </c>
      <c r="R28" s="23">
        <v>9.6002785625000016</v>
      </c>
      <c r="S28" s="23">
        <v>8.2253462974999998</v>
      </c>
      <c r="T28" s="23">
        <v>8.6333809325000015</v>
      </c>
      <c r="U28" s="23">
        <v>8.6290691150000001</v>
      </c>
      <c r="V28" s="23">
        <v>8.8660563050000007</v>
      </c>
      <c r="W28" s="23">
        <v>10.052547437500001</v>
      </c>
      <c r="X28" s="23">
        <v>9.9940443750000014</v>
      </c>
      <c r="Y28" s="23">
        <v>10.111050500000001</v>
      </c>
      <c r="Z28" s="23">
        <v>1.8327854100000001</v>
      </c>
      <c r="AA28" s="23">
        <v>2.0831291649999999</v>
      </c>
      <c r="AB28" s="23">
        <v>2.2102843224999997</v>
      </c>
      <c r="AC28" s="23">
        <v>2.2768726875</v>
      </c>
      <c r="AD28" s="23">
        <v>3.2814759625000001</v>
      </c>
      <c r="AE28" s="23">
        <v>19.56455605</v>
      </c>
      <c r="AF28" s="23">
        <v>21.546882750000002</v>
      </c>
      <c r="AG28" s="23">
        <v>19.471761624999999</v>
      </c>
      <c r="AH28" s="23">
        <v>19.352257900000001</v>
      </c>
      <c r="AI28" s="23">
        <v>6.7669824800000011</v>
      </c>
      <c r="AJ28" s="23">
        <v>7.1729687400000008</v>
      </c>
      <c r="AK28" s="23">
        <v>7.2742396850000004</v>
      </c>
      <c r="AL28" s="23">
        <v>8.1876372599999989</v>
      </c>
      <c r="AM28" s="23">
        <v>9.2604637699999994</v>
      </c>
      <c r="AN28" s="25">
        <v>0</v>
      </c>
      <c r="AO28" s="25">
        <v>0</v>
      </c>
      <c r="AP28" s="23">
        <v>24.566500000000001</v>
      </c>
      <c r="AQ28" s="23">
        <v>-0.41913667575000002</v>
      </c>
      <c r="AR28" s="25">
        <v>0</v>
      </c>
      <c r="AS28" s="25">
        <f t="shared" si="0"/>
        <v>0</v>
      </c>
      <c r="AT28" s="25">
        <f t="shared" si="1"/>
        <v>0</v>
      </c>
      <c r="AU28" s="25">
        <v>357.22250000000003</v>
      </c>
    </row>
    <row r="29" spans="1:47" x14ac:dyDescent="0.25">
      <c r="A29" s="21">
        <v>39819</v>
      </c>
      <c r="B29" s="22">
        <v>4.1666666664241347E-2</v>
      </c>
      <c r="C29" s="26">
        <v>39819.041666666664</v>
      </c>
      <c r="D29" s="23">
        <v>-15.190249999999999</v>
      </c>
      <c r="E29" s="23">
        <v>-17.24925</v>
      </c>
      <c r="F29" s="23">
        <v>-16.56625</v>
      </c>
      <c r="G29" s="23">
        <v>-16.977249999999998</v>
      </c>
      <c r="H29" s="23">
        <v>-13.200749999999999</v>
      </c>
      <c r="I29" s="23">
        <v>-13.295500000000001</v>
      </c>
      <c r="J29" s="29">
        <v>0</v>
      </c>
      <c r="K29" s="23">
        <v>0</v>
      </c>
      <c r="L29" s="25">
        <v>24.796500000000002</v>
      </c>
      <c r="M29" s="23">
        <v>199.86500000000001</v>
      </c>
      <c r="N29" s="23">
        <v>22.961195200000002</v>
      </c>
      <c r="O29" s="23">
        <v>21.407149999999998</v>
      </c>
      <c r="P29" s="23">
        <v>9.8922742499999998</v>
      </c>
      <c r="Q29" s="23">
        <v>10.16326325</v>
      </c>
      <c r="R29" s="23">
        <v>10.027768750000002</v>
      </c>
      <c r="S29" s="23">
        <v>8.2323940224999994</v>
      </c>
      <c r="T29" s="23">
        <v>8.6437529675000011</v>
      </c>
      <c r="U29" s="23">
        <v>8.6452696849999988</v>
      </c>
      <c r="V29" s="23">
        <v>8.8712282249999994</v>
      </c>
      <c r="W29" s="23">
        <v>10.00946085</v>
      </c>
      <c r="X29" s="23">
        <v>9.964428250000001</v>
      </c>
      <c r="Y29" s="23">
        <v>10.054493450000001</v>
      </c>
      <c r="Z29" s="23">
        <v>1.7714440824999997</v>
      </c>
      <c r="AA29" s="23">
        <v>1.9723717000000001</v>
      </c>
      <c r="AB29" s="23">
        <v>2.0796365625000002</v>
      </c>
      <c r="AC29" s="23">
        <v>2.1086702024999999</v>
      </c>
      <c r="AD29" s="23">
        <v>3.1160041999999999</v>
      </c>
      <c r="AE29" s="23">
        <v>19.405571949999999</v>
      </c>
      <c r="AF29" s="23">
        <v>21.409135250000002</v>
      </c>
      <c r="AG29" s="23">
        <v>19.298251750000002</v>
      </c>
      <c r="AH29" s="23">
        <v>19.185392775</v>
      </c>
      <c r="AI29" s="23">
        <v>6.7804750200000008</v>
      </c>
      <c r="AJ29" s="23">
        <v>7.1895172800000005</v>
      </c>
      <c r="AK29" s="23">
        <v>7.2309591400000013</v>
      </c>
      <c r="AL29" s="23">
        <v>8.0887747950000009</v>
      </c>
      <c r="AM29" s="23">
        <v>8.9789342974999986</v>
      </c>
      <c r="AN29" s="25">
        <v>0</v>
      </c>
      <c r="AO29" s="25">
        <v>0</v>
      </c>
      <c r="AP29" s="23">
        <v>24.354749999999996</v>
      </c>
      <c r="AQ29" s="23">
        <v>0.93053040599999992</v>
      </c>
      <c r="AR29" s="25">
        <v>0</v>
      </c>
      <c r="AS29" s="25">
        <f t="shared" si="0"/>
        <v>0</v>
      </c>
      <c r="AT29" s="25">
        <f t="shared" si="1"/>
        <v>0</v>
      </c>
      <c r="AU29" s="25">
        <v>357.20749999999998</v>
      </c>
    </row>
    <row r="30" spans="1:47" x14ac:dyDescent="0.25">
      <c r="A30" s="21">
        <v>39819</v>
      </c>
      <c r="B30" s="22">
        <v>8.3333333335758653E-2</v>
      </c>
      <c r="C30" s="26">
        <v>39819.083333333336</v>
      </c>
      <c r="D30" s="23">
        <v>-14.157749999999998</v>
      </c>
      <c r="E30" s="23">
        <v>-16.489999999999998</v>
      </c>
      <c r="F30" s="23">
        <v>-16.45825</v>
      </c>
      <c r="G30" s="23">
        <v>-16.961749999999999</v>
      </c>
      <c r="H30" s="23">
        <v>-13.16025</v>
      </c>
      <c r="I30" s="23">
        <v>-13.349500000000001</v>
      </c>
      <c r="J30" s="29">
        <v>0</v>
      </c>
      <c r="K30" s="23">
        <v>0</v>
      </c>
      <c r="L30" s="25">
        <v>89.838750000000005</v>
      </c>
      <c r="M30" s="23">
        <v>107.65400000000001</v>
      </c>
      <c r="N30" s="23">
        <v>22.787269524999999</v>
      </c>
      <c r="O30" s="23">
        <v>21.272380999999999</v>
      </c>
      <c r="P30" s="23">
        <v>10.186917300000001</v>
      </c>
      <c r="Q30" s="23">
        <v>10.473673000000002</v>
      </c>
      <c r="R30" s="23">
        <v>10.330295150000001</v>
      </c>
      <c r="S30" s="23">
        <v>8.487230037499998</v>
      </c>
      <c r="T30" s="23">
        <v>8.8679204000000009</v>
      </c>
      <c r="U30" s="23">
        <v>8.8195500500000001</v>
      </c>
      <c r="V30" s="23">
        <v>9.0392658949999998</v>
      </c>
      <c r="W30" s="23">
        <v>10.171071475000002</v>
      </c>
      <c r="X30" s="23">
        <v>10.123210500000001</v>
      </c>
      <c r="Y30" s="23">
        <v>10.218932450000001</v>
      </c>
      <c r="Z30" s="23">
        <v>2.3496906675</v>
      </c>
      <c r="AA30" s="23">
        <v>2.523895075</v>
      </c>
      <c r="AB30" s="23">
        <v>2.5942875450000003</v>
      </c>
      <c r="AC30" s="23">
        <v>2.6029560274999999</v>
      </c>
      <c r="AD30" s="23">
        <v>3.521002915</v>
      </c>
      <c r="AE30" s="23">
        <v>19.258586649999998</v>
      </c>
      <c r="AF30" s="23">
        <v>21.242585999999999</v>
      </c>
      <c r="AG30" s="23">
        <v>19.156539500000001</v>
      </c>
      <c r="AH30" s="23">
        <v>19.054660850000001</v>
      </c>
      <c r="AI30" s="23">
        <v>7.0969386800000009</v>
      </c>
      <c r="AJ30" s="23">
        <v>7.4626928024999994</v>
      </c>
      <c r="AK30" s="23">
        <v>7.4626270975000004</v>
      </c>
      <c r="AL30" s="23">
        <v>8.2745095974999998</v>
      </c>
      <c r="AM30" s="23">
        <v>9.0023473474999989</v>
      </c>
      <c r="AN30" s="25">
        <v>0</v>
      </c>
      <c r="AO30" s="25">
        <v>0</v>
      </c>
      <c r="AP30" s="23">
        <v>24.1585</v>
      </c>
      <c r="AQ30" s="23">
        <v>1.9473380874999999</v>
      </c>
      <c r="AR30" s="25">
        <v>0</v>
      </c>
      <c r="AS30" s="25">
        <f t="shared" si="0"/>
        <v>0</v>
      </c>
      <c r="AT30" s="25">
        <f t="shared" si="1"/>
        <v>0</v>
      </c>
      <c r="AU30" s="25">
        <v>356.72250000000003</v>
      </c>
    </row>
    <row r="31" spans="1:47" x14ac:dyDescent="0.25">
      <c r="A31" s="21">
        <v>39819</v>
      </c>
      <c r="B31" s="22">
        <v>0.125</v>
      </c>
      <c r="C31" s="26">
        <v>39819.125</v>
      </c>
      <c r="D31" s="23">
        <v>-13.026999999999999</v>
      </c>
      <c r="E31" s="23">
        <v>-15.005750000000001</v>
      </c>
      <c r="F31" s="23">
        <v>-16.305</v>
      </c>
      <c r="G31" s="23">
        <v>-16.987749999999998</v>
      </c>
      <c r="H31" s="23">
        <v>-13.081</v>
      </c>
      <c r="I31" s="23">
        <v>-13.20125</v>
      </c>
      <c r="J31" s="29">
        <v>0</v>
      </c>
      <c r="K31" s="23">
        <v>0</v>
      </c>
      <c r="L31" s="25">
        <v>100.28625</v>
      </c>
      <c r="M31" s="23">
        <v>27.969000000000001</v>
      </c>
      <c r="N31" s="23">
        <v>22.701687050000004</v>
      </c>
      <c r="O31" s="23">
        <v>21.195226999999999</v>
      </c>
      <c r="P31" s="23">
        <v>10.394563374999999</v>
      </c>
      <c r="Q31" s="23">
        <v>10.675215125000001</v>
      </c>
      <c r="R31" s="23">
        <v>10.534889250000001</v>
      </c>
      <c r="S31" s="23">
        <v>8.7929554874999987</v>
      </c>
      <c r="T31" s="23">
        <v>9.1525670225000013</v>
      </c>
      <c r="U31" s="23">
        <v>9.1008734450000013</v>
      </c>
      <c r="V31" s="23">
        <v>9.2913224000000003</v>
      </c>
      <c r="W31" s="23">
        <v>10.382855987500001</v>
      </c>
      <c r="X31" s="23">
        <v>10.335998625</v>
      </c>
      <c r="Y31" s="23">
        <v>10.42971335</v>
      </c>
      <c r="Z31" s="23">
        <v>2.8373404450000002</v>
      </c>
      <c r="AA31" s="23">
        <v>3.0251839149999999</v>
      </c>
      <c r="AB31" s="23">
        <v>3.0828640800000002</v>
      </c>
      <c r="AC31" s="23">
        <v>3.0742687100000006</v>
      </c>
      <c r="AD31" s="23">
        <v>3.9781358825000002</v>
      </c>
      <c r="AE31" s="23">
        <v>19.202842224999998</v>
      </c>
      <c r="AF31" s="23">
        <v>21.176216750000002</v>
      </c>
      <c r="AG31" s="23">
        <v>19.113725375000001</v>
      </c>
      <c r="AH31" s="23">
        <v>18.986409250000001</v>
      </c>
      <c r="AI31" s="23">
        <v>7.4155970600000005</v>
      </c>
      <c r="AJ31" s="23">
        <v>7.7518187249999997</v>
      </c>
      <c r="AK31" s="23">
        <v>7.7361063525000002</v>
      </c>
      <c r="AL31" s="23">
        <v>8.5116698325000009</v>
      </c>
      <c r="AM31" s="23">
        <v>9.1933131499999998</v>
      </c>
      <c r="AN31" s="25">
        <v>0</v>
      </c>
      <c r="AO31" s="25">
        <v>0</v>
      </c>
      <c r="AP31" s="23">
        <v>23.983000000000001</v>
      </c>
      <c r="AQ31" s="23">
        <v>1.92318334</v>
      </c>
      <c r="AR31" s="25">
        <v>0</v>
      </c>
      <c r="AS31" s="25">
        <f t="shared" si="0"/>
        <v>0</v>
      </c>
      <c r="AT31" s="25">
        <f t="shared" si="1"/>
        <v>0</v>
      </c>
      <c r="AU31" s="25">
        <v>357.86750000000001</v>
      </c>
    </row>
    <row r="32" spans="1:47" x14ac:dyDescent="0.25">
      <c r="A32" s="21">
        <v>39819</v>
      </c>
      <c r="B32" s="22">
        <v>0.16666666666424135</v>
      </c>
      <c r="C32" s="26">
        <v>39819.166666666664</v>
      </c>
      <c r="D32" s="23">
        <v>-12.473750000000001</v>
      </c>
      <c r="E32" s="23">
        <v>-15.148999999999999</v>
      </c>
      <c r="F32" s="23">
        <v>-16.042250000000003</v>
      </c>
      <c r="G32" s="23">
        <v>-16.535500000000003</v>
      </c>
      <c r="H32" s="23">
        <v>-12.951499999999999</v>
      </c>
      <c r="I32" s="23">
        <v>-13.05175</v>
      </c>
      <c r="J32" s="29">
        <v>0</v>
      </c>
      <c r="K32" s="23">
        <v>0</v>
      </c>
      <c r="L32" s="25">
        <v>75.52</v>
      </c>
      <c r="M32" s="23">
        <v>28.39425</v>
      </c>
      <c r="N32" s="23">
        <v>22.567917375</v>
      </c>
      <c r="O32" s="23">
        <v>21.134355499999998</v>
      </c>
      <c r="P32" s="23">
        <v>10.0882044</v>
      </c>
      <c r="Q32" s="23">
        <v>10.330426125000001</v>
      </c>
      <c r="R32" s="23">
        <v>10.209315262500001</v>
      </c>
      <c r="S32" s="23">
        <v>8.5408170499999976</v>
      </c>
      <c r="T32" s="23">
        <v>8.8862540675000012</v>
      </c>
      <c r="U32" s="23">
        <v>8.8706116625</v>
      </c>
      <c r="V32" s="23">
        <v>9.0876531849999989</v>
      </c>
      <c r="W32" s="23">
        <v>10.201326975000001</v>
      </c>
      <c r="X32" s="23">
        <v>10.152577750000003</v>
      </c>
      <c r="Y32" s="23">
        <v>10.250076200000001</v>
      </c>
      <c r="Z32" s="23">
        <v>2.1953229250000001</v>
      </c>
      <c r="AA32" s="23">
        <v>2.4040566549999998</v>
      </c>
      <c r="AB32" s="23">
        <v>2.4859821549999999</v>
      </c>
      <c r="AC32" s="23">
        <v>2.4838564425</v>
      </c>
      <c r="AD32" s="23">
        <v>3.4373025124999996</v>
      </c>
      <c r="AE32" s="23">
        <v>19.159096600000002</v>
      </c>
      <c r="AF32" s="23">
        <v>21.106842100000001</v>
      </c>
      <c r="AG32" s="23">
        <v>19.070911250000002</v>
      </c>
      <c r="AH32" s="23">
        <v>18.938231649999999</v>
      </c>
      <c r="AI32" s="23">
        <v>7.0348380800000001</v>
      </c>
      <c r="AJ32" s="23">
        <v>7.3954020525000006</v>
      </c>
      <c r="AK32" s="23">
        <v>7.4618053150000012</v>
      </c>
      <c r="AL32" s="23">
        <v>8.2342267575000001</v>
      </c>
      <c r="AM32" s="23">
        <v>9.0339051499999989</v>
      </c>
      <c r="AN32" s="25">
        <v>0</v>
      </c>
      <c r="AO32" s="25">
        <v>0</v>
      </c>
      <c r="AP32" s="23">
        <v>23.828250000000001</v>
      </c>
      <c r="AQ32" s="23">
        <v>1.6095704625000002</v>
      </c>
      <c r="AR32" s="25">
        <v>0</v>
      </c>
      <c r="AS32" s="25">
        <f t="shared" si="0"/>
        <v>0</v>
      </c>
      <c r="AT32" s="25">
        <f t="shared" si="1"/>
        <v>0</v>
      </c>
      <c r="AU32" s="25">
        <v>357.51</v>
      </c>
    </row>
    <row r="33" spans="1:47" x14ac:dyDescent="0.25">
      <c r="A33" s="21">
        <v>39819</v>
      </c>
      <c r="B33" s="22">
        <v>0.20833333333575865</v>
      </c>
      <c r="C33" s="26">
        <v>39819.208333333336</v>
      </c>
      <c r="D33" s="23">
        <v>-13.65875</v>
      </c>
      <c r="E33" s="23">
        <v>-16.108249999999998</v>
      </c>
      <c r="F33" s="23">
        <v>-16.108249999999998</v>
      </c>
      <c r="G33" s="23">
        <v>-16.689</v>
      </c>
      <c r="H33" s="23">
        <v>-12.939249999999999</v>
      </c>
      <c r="I33" s="23">
        <v>-13.1235</v>
      </c>
      <c r="J33" s="29">
        <v>0</v>
      </c>
      <c r="K33" s="23">
        <v>0</v>
      </c>
      <c r="L33" s="25">
        <v>57.168750000000003</v>
      </c>
      <c r="M33" s="23">
        <v>28.233750000000001</v>
      </c>
      <c r="N33" s="23">
        <v>22.520734075</v>
      </c>
      <c r="O33" s="23">
        <v>21.051439999999999</v>
      </c>
      <c r="P33" s="23">
        <v>10.000210324999999</v>
      </c>
      <c r="Q33" s="23">
        <v>10.259674625000001</v>
      </c>
      <c r="R33" s="23">
        <v>10.129942475</v>
      </c>
      <c r="S33" s="23">
        <v>8.4402776075000006</v>
      </c>
      <c r="T33" s="23">
        <v>8.8004047824999994</v>
      </c>
      <c r="U33" s="23">
        <v>8.7813345950000006</v>
      </c>
      <c r="V33" s="23">
        <v>8.9659887400000002</v>
      </c>
      <c r="W33" s="23">
        <v>10.082921049999999</v>
      </c>
      <c r="X33" s="23">
        <v>10.035108750000001</v>
      </c>
      <c r="Y33" s="23">
        <v>10.13073335</v>
      </c>
      <c r="Z33" s="23">
        <v>2.3095645725000002</v>
      </c>
      <c r="AA33" s="23">
        <v>2.513329975</v>
      </c>
      <c r="AB33" s="23">
        <v>2.5872241499999999</v>
      </c>
      <c r="AC33" s="23">
        <v>2.5882001049999999</v>
      </c>
      <c r="AD33" s="23">
        <v>3.5050444724999998</v>
      </c>
      <c r="AE33" s="23">
        <v>19.044108099999999</v>
      </c>
      <c r="AF33" s="23">
        <v>21.006912550000003</v>
      </c>
      <c r="AG33" s="23">
        <v>18.970510875000002</v>
      </c>
      <c r="AH33" s="23">
        <v>18.837108875000002</v>
      </c>
      <c r="AI33" s="23">
        <v>7.0171805599999999</v>
      </c>
      <c r="AJ33" s="23">
        <v>7.3552768275000009</v>
      </c>
      <c r="AK33" s="23">
        <v>7.4214383625000009</v>
      </c>
      <c r="AL33" s="23">
        <v>8.226075465000001</v>
      </c>
      <c r="AM33" s="23">
        <v>8.9094921874999997</v>
      </c>
      <c r="AN33" s="25">
        <v>0</v>
      </c>
      <c r="AO33" s="25">
        <v>0</v>
      </c>
      <c r="AP33" s="23">
        <v>23.6905</v>
      </c>
      <c r="AQ33" s="23">
        <v>1.6730109500000001</v>
      </c>
      <c r="AR33" s="25">
        <v>0</v>
      </c>
      <c r="AS33" s="25">
        <f t="shared" si="0"/>
        <v>0</v>
      </c>
      <c r="AT33" s="25">
        <f t="shared" si="1"/>
        <v>0</v>
      </c>
      <c r="AU33" s="25">
        <v>357.52499999999998</v>
      </c>
    </row>
    <row r="34" spans="1:47" x14ac:dyDescent="0.25">
      <c r="A34" s="21">
        <v>39819</v>
      </c>
      <c r="B34" s="22">
        <v>0.25</v>
      </c>
      <c r="C34" s="26">
        <v>39819.25</v>
      </c>
      <c r="D34" s="23">
        <v>-13.18425</v>
      </c>
      <c r="E34" s="23">
        <v>-15.397500000000001</v>
      </c>
      <c r="F34" s="23">
        <v>-16.083749999999998</v>
      </c>
      <c r="G34" s="23">
        <v>-16.6615</v>
      </c>
      <c r="H34" s="23">
        <v>-12.9755</v>
      </c>
      <c r="I34" s="23">
        <v>-13.1875</v>
      </c>
      <c r="J34" s="29">
        <v>0</v>
      </c>
      <c r="K34" s="23">
        <v>0</v>
      </c>
      <c r="L34" s="25">
        <v>112.58</v>
      </c>
      <c r="M34" s="23">
        <v>28.326499999999999</v>
      </c>
      <c r="N34" s="23">
        <v>22.441425975000001</v>
      </c>
      <c r="O34" s="23">
        <v>20.993574500000001</v>
      </c>
      <c r="P34" s="23">
        <v>10.017410300000002</v>
      </c>
      <c r="Q34" s="23">
        <v>10.28085025</v>
      </c>
      <c r="R34" s="23">
        <v>10.149130275000001</v>
      </c>
      <c r="S34" s="23">
        <v>8.4431453024999996</v>
      </c>
      <c r="T34" s="23">
        <v>8.8012082500000002</v>
      </c>
      <c r="U34" s="23">
        <v>8.7583506575000012</v>
      </c>
      <c r="V34" s="23">
        <v>8.9502491949999996</v>
      </c>
      <c r="W34" s="23">
        <v>10.0800584375</v>
      </c>
      <c r="X34" s="23">
        <v>10.030380125000001</v>
      </c>
      <c r="Y34" s="23">
        <v>10.129736750000003</v>
      </c>
      <c r="Z34" s="23">
        <v>2.3170537750000002</v>
      </c>
      <c r="AA34" s="23">
        <v>2.52080101</v>
      </c>
      <c r="AB34" s="23">
        <v>2.5794093299999998</v>
      </c>
      <c r="AC34" s="23">
        <v>2.5673814775000001</v>
      </c>
      <c r="AD34" s="23">
        <v>3.4719751725000001</v>
      </c>
      <c r="AE34" s="23">
        <v>18.967115799999995</v>
      </c>
      <c r="AF34" s="23">
        <v>20.925516300000002</v>
      </c>
      <c r="AG34" s="23">
        <v>18.9101705</v>
      </c>
      <c r="AH34" s="23">
        <v>18.771868375</v>
      </c>
      <c r="AI34" s="23">
        <v>7.0063566000000002</v>
      </c>
      <c r="AJ34" s="23">
        <v>7.3817694449999998</v>
      </c>
      <c r="AK34" s="23">
        <v>7.4185994775000008</v>
      </c>
      <c r="AL34" s="23">
        <v>8.1732042375000002</v>
      </c>
      <c r="AM34" s="23">
        <v>8.8640609075000008</v>
      </c>
      <c r="AN34" s="25">
        <v>0</v>
      </c>
      <c r="AO34" s="25">
        <v>0</v>
      </c>
      <c r="AP34" s="23">
        <v>23.564</v>
      </c>
      <c r="AQ34" s="23">
        <v>1.7198247950000001</v>
      </c>
      <c r="AR34" s="25">
        <v>0</v>
      </c>
      <c r="AS34" s="25">
        <f t="shared" si="0"/>
        <v>0</v>
      </c>
      <c r="AT34" s="25">
        <f t="shared" si="1"/>
        <v>0</v>
      </c>
      <c r="AU34" s="25">
        <v>356.86500000000001</v>
      </c>
    </row>
    <row r="35" spans="1:47" x14ac:dyDescent="0.25">
      <c r="A35" s="21">
        <v>39819</v>
      </c>
      <c r="B35" s="22">
        <v>0.29166666666424135</v>
      </c>
      <c r="C35" s="26">
        <v>39819.291666666664</v>
      </c>
      <c r="D35" s="23">
        <v>-12.8375</v>
      </c>
      <c r="E35" s="23">
        <v>-15.1195</v>
      </c>
      <c r="F35" s="23">
        <v>-16.211500000000001</v>
      </c>
      <c r="G35" s="23">
        <v>-21.440999999999999</v>
      </c>
      <c r="H35" s="23">
        <v>-12.994</v>
      </c>
      <c r="I35" s="23">
        <v>-13.175750000000001</v>
      </c>
      <c r="J35" s="29">
        <v>0</v>
      </c>
      <c r="K35" s="23">
        <v>0</v>
      </c>
      <c r="L35" s="25">
        <v>67.715000000000003</v>
      </c>
      <c r="M35" s="23">
        <v>27.600249999999999</v>
      </c>
      <c r="N35" s="23">
        <v>22.678848324999997</v>
      </c>
      <c r="O35" s="23">
        <v>20.9209295</v>
      </c>
      <c r="P35" s="23">
        <v>9.8922742500000016</v>
      </c>
      <c r="Q35" s="23">
        <v>10.145575375</v>
      </c>
      <c r="R35" s="23">
        <v>10.0189248125</v>
      </c>
      <c r="S35" s="23">
        <v>8.3422170199999996</v>
      </c>
      <c r="T35" s="23">
        <v>8.6924236200000013</v>
      </c>
      <c r="U35" s="23">
        <v>8.6575443500000002</v>
      </c>
      <c r="V35" s="23">
        <v>8.8420615799999993</v>
      </c>
      <c r="W35" s="23">
        <v>9.9718563875000008</v>
      </c>
      <c r="X35" s="23">
        <v>9.9333188750000012</v>
      </c>
      <c r="Y35" s="23">
        <v>10.0103939</v>
      </c>
      <c r="Z35" s="23">
        <v>2.123386505</v>
      </c>
      <c r="AA35" s="23">
        <v>2.3110837749999997</v>
      </c>
      <c r="AB35" s="23">
        <v>2.3878460499999998</v>
      </c>
      <c r="AC35" s="23">
        <v>2.3966486899999997</v>
      </c>
      <c r="AD35" s="23">
        <v>3.3215098574999997</v>
      </c>
      <c r="AE35" s="23">
        <v>18.898372674999997</v>
      </c>
      <c r="AF35" s="23">
        <v>21.071779100000001</v>
      </c>
      <c r="AG35" s="23">
        <v>18.830050499999999</v>
      </c>
      <c r="AH35" s="23">
        <v>18.696089024999999</v>
      </c>
      <c r="AI35" s="23">
        <v>6.8674906799999995</v>
      </c>
      <c r="AJ35" s="23">
        <v>7.2306394049999998</v>
      </c>
      <c r="AK35" s="23">
        <v>7.2526990225000008</v>
      </c>
      <c r="AL35" s="23">
        <v>8.0422600800000001</v>
      </c>
      <c r="AM35" s="23">
        <v>8.7857766349999995</v>
      </c>
      <c r="AN35" s="25">
        <v>0</v>
      </c>
      <c r="AO35" s="25">
        <v>0</v>
      </c>
      <c r="AP35" s="23">
        <v>23.445749999999997</v>
      </c>
      <c r="AQ35" s="23">
        <v>1.3508230125000003</v>
      </c>
      <c r="AR35" s="25">
        <v>0</v>
      </c>
      <c r="AS35" s="25">
        <f t="shared" si="0"/>
        <v>0</v>
      </c>
      <c r="AT35" s="25">
        <f t="shared" si="1"/>
        <v>0</v>
      </c>
      <c r="AU35" s="25">
        <v>357.27249999999998</v>
      </c>
    </row>
    <row r="36" spans="1:47" x14ac:dyDescent="0.25">
      <c r="A36" s="21">
        <v>39819</v>
      </c>
      <c r="B36" s="22">
        <v>0.33333333333575865</v>
      </c>
      <c r="C36" s="26">
        <v>39819.333333333336</v>
      </c>
      <c r="D36" s="23">
        <v>-13.686249999999999</v>
      </c>
      <c r="E36" s="23">
        <v>-15.664249999999999</v>
      </c>
      <c r="F36" s="23">
        <v>-20.19275</v>
      </c>
      <c r="G36" s="23">
        <v>-34.344899999999996</v>
      </c>
      <c r="H36" s="23">
        <v>-13.371</v>
      </c>
      <c r="I36" s="23">
        <v>-13.523250000000001</v>
      </c>
      <c r="J36" s="29">
        <v>0</v>
      </c>
      <c r="K36" s="23">
        <v>0</v>
      </c>
      <c r="L36" s="25">
        <v>29.514249999999997</v>
      </c>
      <c r="M36" s="23">
        <v>27.890750000000001</v>
      </c>
      <c r="N36" s="23">
        <v>23.745994025000002</v>
      </c>
      <c r="O36" s="23">
        <v>20.936710999999999</v>
      </c>
      <c r="P36" s="23">
        <v>10.168720225000001</v>
      </c>
      <c r="Q36" s="23">
        <v>10.469437875000001</v>
      </c>
      <c r="R36" s="23">
        <v>10.319079050000001</v>
      </c>
      <c r="S36" s="23">
        <v>8.3977482324999997</v>
      </c>
      <c r="T36" s="23">
        <v>8.786015410000001</v>
      </c>
      <c r="U36" s="23">
        <v>8.7707744074999994</v>
      </c>
      <c r="V36" s="23">
        <v>8.9405021149999993</v>
      </c>
      <c r="W36" s="23">
        <v>10.0346118</v>
      </c>
      <c r="X36" s="23">
        <v>9.988320250000001</v>
      </c>
      <c r="Y36" s="23">
        <v>10.08090335</v>
      </c>
      <c r="Z36" s="23">
        <v>2.1051519250000004</v>
      </c>
      <c r="AA36" s="23">
        <v>2.3109076899999996</v>
      </c>
      <c r="AB36" s="23">
        <v>2.3619469349999997</v>
      </c>
      <c r="AC36" s="23">
        <v>2.3684646275000003</v>
      </c>
      <c r="AD36" s="23">
        <v>3.2957057824999998</v>
      </c>
      <c r="AE36" s="23">
        <v>19.281834324999998</v>
      </c>
      <c r="AF36" s="23">
        <v>24.149559150000002</v>
      </c>
      <c r="AG36" s="23">
        <v>18.765954500000003</v>
      </c>
      <c r="AH36" s="23">
        <v>18.644398474999999</v>
      </c>
      <c r="AI36" s="23">
        <v>6.941861760000001</v>
      </c>
      <c r="AJ36" s="23">
        <v>7.3474511625000005</v>
      </c>
      <c r="AK36" s="23">
        <v>7.2897539425000009</v>
      </c>
      <c r="AL36" s="23">
        <v>8.0638223674999985</v>
      </c>
      <c r="AM36" s="23">
        <v>8.7996750199999987</v>
      </c>
      <c r="AN36" s="25">
        <v>0</v>
      </c>
      <c r="AO36" s="25">
        <v>0</v>
      </c>
      <c r="AP36" s="23">
        <v>23.3565</v>
      </c>
      <c r="AQ36" s="23">
        <v>1.3858461500000001</v>
      </c>
      <c r="AR36" s="25">
        <v>0</v>
      </c>
      <c r="AS36" s="25">
        <f t="shared" si="0"/>
        <v>0</v>
      </c>
      <c r="AT36" s="25">
        <f t="shared" si="1"/>
        <v>0</v>
      </c>
      <c r="AU36" s="25">
        <v>356.59249999999997</v>
      </c>
    </row>
    <row r="37" spans="1:47" x14ac:dyDescent="0.25">
      <c r="A37" s="21">
        <v>39819</v>
      </c>
      <c r="B37" s="22">
        <v>0.375</v>
      </c>
      <c r="C37" s="26">
        <v>39819.375</v>
      </c>
      <c r="D37" s="23">
        <v>-14.000499999999999</v>
      </c>
      <c r="E37" s="23">
        <v>-16.03</v>
      </c>
      <c r="F37" s="23">
        <v>-17.8795</v>
      </c>
      <c r="G37" s="23">
        <v>-18.934899999999999</v>
      </c>
      <c r="H37" s="23">
        <v>-13.378</v>
      </c>
      <c r="I37" s="23">
        <v>-13.619</v>
      </c>
      <c r="J37" s="29">
        <v>0</v>
      </c>
      <c r="K37" s="23">
        <v>0</v>
      </c>
      <c r="L37" s="25">
        <v>116.1575</v>
      </c>
      <c r="M37" s="23">
        <v>27.78275</v>
      </c>
      <c r="N37" s="23">
        <v>23.232499175000001</v>
      </c>
      <c r="O37" s="23">
        <v>20.950989499999999</v>
      </c>
      <c r="P37" s="23">
        <v>10.113381175000001</v>
      </c>
      <c r="Q37" s="23">
        <v>10.38149675</v>
      </c>
      <c r="R37" s="23">
        <v>10.247438962500002</v>
      </c>
      <c r="S37" s="23">
        <v>8.4390381800000007</v>
      </c>
      <c r="T37" s="23">
        <v>8.8460563450000009</v>
      </c>
      <c r="U37" s="23">
        <v>8.8201215425000008</v>
      </c>
      <c r="V37" s="23">
        <v>8.9992332449999992</v>
      </c>
      <c r="W37" s="23">
        <v>10.096864100000001</v>
      </c>
      <c r="X37" s="23">
        <v>10.052032250000002</v>
      </c>
      <c r="Y37" s="23">
        <v>10.141695949999999</v>
      </c>
      <c r="Z37" s="23">
        <v>2.0974372949999998</v>
      </c>
      <c r="AA37" s="23">
        <v>2.3360123800000001</v>
      </c>
      <c r="AB37" s="23">
        <v>2.3742452575000002</v>
      </c>
      <c r="AC37" s="23">
        <v>2.3808155099999997</v>
      </c>
      <c r="AD37" s="23">
        <v>3.303046165</v>
      </c>
      <c r="AE37" s="23">
        <v>19.466565849999999</v>
      </c>
      <c r="AF37" s="23">
        <v>23.160031199999999</v>
      </c>
      <c r="AG37" s="23">
        <v>18.775468750000002</v>
      </c>
      <c r="AH37" s="23">
        <v>18.651173450000002</v>
      </c>
      <c r="AI37" s="23">
        <v>7.014088000000001</v>
      </c>
      <c r="AJ37" s="23">
        <v>7.4216454450000011</v>
      </c>
      <c r="AK37" s="23">
        <v>7.401142825</v>
      </c>
      <c r="AL37" s="23">
        <v>8.1603915024999996</v>
      </c>
      <c r="AM37" s="23">
        <v>8.8464014899999981</v>
      </c>
      <c r="AN37" s="25">
        <v>0</v>
      </c>
      <c r="AO37" s="25">
        <v>0</v>
      </c>
      <c r="AP37" s="23">
        <v>23.315249999999999</v>
      </c>
      <c r="AQ37" s="23">
        <v>0.97496616749999998</v>
      </c>
      <c r="AR37" s="25">
        <v>0.29659999999999997</v>
      </c>
      <c r="AS37" s="25">
        <f t="shared" si="0"/>
        <v>0.29659999999999997</v>
      </c>
      <c r="AT37" s="25">
        <f t="shared" si="1"/>
        <v>0</v>
      </c>
      <c r="AU37" s="25">
        <v>398.39249999999998</v>
      </c>
    </row>
    <row r="38" spans="1:47" x14ac:dyDescent="0.25">
      <c r="A38" s="21">
        <v>39819</v>
      </c>
      <c r="B38" s="22">
        <v>0.41666666666424135</v>
      </c>
      <c r="C38" s="26">
        <v>39819.416666666664</v>
      </c>
      <c r="D38" s="23">
        <v>-16.382750000000001</v>
      </c>
      <c r="E38" s="23">
        <v>-18.702500000000001</v>
      </c>
      <c r="F38" s="23">
        <v>-17.478750000000002</v>
      </c>
      <c r="G38" s="23">
        <v>-19.496524999999998</v>
      </c>
      <c r="H38" s="23">
        <v>-13.3</v>
      </c>
      <c r="I38" s="23">
        <v>-13.494</v>
      </c>
      <c r="J38" s="29">
        <v>0.23999500000000001</v>
      </c>
      <c r="K38" s="23">
        <v>7.8481033355134091E-3</v>
      </c>
      <c r="L38" s="25">
        <v>186.14150000000001</v>
      </c>
      <c r="M38" s="23">
        <v>27.289749999999998</v>
      </c>
      <c r="N38" s="23">
        <v>23.512336300000001</v>
      </c>
      <c r="O38" s="23">
        <v>20.928945500000001</v>
      </c>
      <c r="P38" s="23">
        <v>9.9740364499999998</v>
      </c>
      <c r="Q38" s="23">
        <v>10.20113025</v>
      </c>
      <c r="R38" s="23">
        <v>10.087583350000001</v>
      </c>
      <c r="S38" s="23">
        <v>8.7114692050000002</v>
      </c>
      <c r="T38" s="23">
        <v>9.1344524825000004</v>
      </c>
      <c r="U38" s="23">
        <v>9.158271169999999</v>
      </c>
      <c r="V38" s="23">
        <v>9.2397772549999999</v>
      </c>
      <c r="W38" s="23">
        <v>10.230209262500001</v>
      </c>
      <c r="X38" s="23">
        <v>10.187171375000002</v>
      </c>
      <c r="Y38" s="23">
        <v>10.27324715</v>
      </c>
      <c r="Z38" s="23">
        <v>2.5646232649999998</v>
      </c>
      <c r="AA38" s="23">
        <v>2.7971286850000001</v>
      </c>
      <c r="AB38" s="23">
        <v>2.8367222975000002</v>
      </c>
      <c r="AC38" s="23">
        <v>2.8094888375</v>
      </c>
      <c r="AD38" s="23">
        <v>3.6372214624999994</v>
      </c>
      <c r="AE38" s="23">
        <v>19.50356215</v>
      </c>
      <c r="AF38" s="23">
        <v>22.789114750000003</v>
      </c>
      <c r="AG38" s="23">
        <v>18.768207875000002</v>
      </c>
      <c r="AH38" s="23">
        <v>18.646907725000002</v>
      </c>
      <c r="AI38" s="23">
        <v>8.1566143400000009</v>
      </c>
      <c r="AJ38" s="23">
        <v>8.4954313575000011</v>
      </c>
      <c r="AK38" s="23">
        <v>8.6471394125000014</v>
      </c>
      <c r="AL38" s="23">
        <v>9.2142514200000001</v>
      </c>
      <c r="AM38" s="23">
        <v>9.6602291449999989</v>
      </c>
      <c r="AN38" s="25">
        <v>0</v>
      </c>
      <c r="AO38" s="25">
        <v>0</v>
      </c>
      <c r="AP38" s="23">
        <v>23.282499999999999</v>
      </c>
      <c r="AQ38" s="23">
        <v>0.93899578500000014</v>
      </c>
      <c r="AR38" s="25">
        <v>14.677975</v>
      </c>
      <c r="AS38" s="25">
        <f t="shared" si="0"/>
        <v>14.677975</v>
      </c>
      <c r="AT38" s="25">
        <f t="shared" si="1"/>
        <v>0</v>
      </c>
      <c r="AU38" s="25">
        <v>1847.3325</v>
      </c>
    </row>
    <row r="39" spans="1:47" x14ac:dyDescent="0.25">
      <c r="A39" s="21">
        <v>39819</v>
      </c>
      <c r="B39" s="22">
        <v>0.45833333333575865</v>
      </c>
      <c r="C39" s="26">
        <v>39819.458333333336</v>
      </c>
      <c r="D39" s="23">
        <v>-20.621499999999997</v>
      </c>
      <c r="E39" s="23">
        <v>-23.182500000000001</v>
      </c>
      <c r="F39" s="23">
        <v>-16.889250000000001</v>
      </c>
      <c r="G39" s="23">
        <v>-19.025750000000002</v>
      </c>
      <c r="H39" s="23">
        <v>-12.830249999999999</v>
      </c>
      <c r="I39" s="23">
        <v>-13.185</v>
      </c>
      <c r="J39" s="29">
        <v>1.977125</v>
      </c>
      <c r="K39" s="23">
        <v>3.6845189103570347E-2</v>
      </c>
      <c r="L39" s="25">
        <v>475.63</v>
      </c>
      <c r="M39" s="23">
        <v>27.169499999999999</v>
      </c>
      <c r="N39" s="23">
        <v>23.172014200000003</v>
      </c>
      <c r="O39" s="23">
        <v>20.988063499999999</v>
      </c>
      <c r="P39" s="23">
        <v>10.271421525000001</v>
      </c>
      <c r="Q39" s="23">
        <v>10.42334975</v>
      </c>
      <c r="R39" s="23">
        <v>10.3473856375</v>
      </c>
      <c r="S39" s="23">
        <v>10.003341499999999</v>
      </c>
      <c r="T39" s="23">
        <v>10.157607475000001</v>
      </c>
      <c r="U39" s="23">
        <v>10.366803875</v>
      </c>
      <c r="V39" s="23">
        <v>10.358030899999999</v>
      </c>
      <c r="W39" s="23">
        <v>11.130642312500001</v>
      </c>
      <c r="X39" s="23">
        <v>11.080134875000002</v>
      </c>
      <c r="Y39" s="23">
        <v>11.181149750000001</v>
      </c>
      <c r="Z39" s="23">
        <v>3.9136064724999997</v>
      </c>
      <c r="AA39" s="23">
        <v>4.1564797299999992</v>
      </c>
      <c r="AB39" s="23">
        <v>4.1673957824999999</v>
      </c>
      <c r="AC39" s="23">
        <v>4.0487859075000001</v>
      </c>
      <c r="AD39" s="23">
        <v>4.6671547900000006</v>
      </c>
      <c r="AE39" s="23">
        <v>19.646047899999999</v>
      </c>
      <c r="AF39" s="23">
        <v>22.613048400000004</v>
      </c>
      <c r="AG39" s="23">
        <v>18.890641250000002</v>
      </c>
      <c r="AH39" s="23">
        <v>18.756812875000001</v>
      </c>
      <c r="AI39" s="23">
        <v>10.975308200000001</v>
      </c>
      <c r="AJ39" s="23">
        <v>11.293305974999999</v>
      </c>
      <c r="AK39" s="23">
        <v>11.555128849999999</v>
      </c>
      <c r="AL39" s="23">
        <v>11.59363115</v>
      </c>
      <c r="AM39" s="23">
        <v>11.796645049999999</v>
      </c>
      <c r="AN39" s="25">
        <v>0</v>
      </c>
      <c r="AO39" s="25">
        <v>0</v>
      </c>
      <c r="AP39" s="23">
        <v>23.262499999999999</v>
      </c>
      <c r="AQ39" s="23">
        <v>1.4273255100000002</v>
      </c>
      <c r="AR39" s="25">
        <v>53.262749999999997</v>
      </c>
      <c r="AS39" s="25">
        <f t="shared" si="0"/>
        <v>51.305099999999996</v>
      </c>
      <c r="AT39" s="25">
        <f t="shared" si="1"/>
        <v>1.9576499999999981</v>
      </c>
      <c r="AU39" s="25">
        <v>5599.8249999999998</v>
      </c>
    </row>
    <row r="40" spans="1:47" x14ac:dyDescent="0.25">
      <c r="A40" s="21">
        <v>39819</v>
      </c>
      <c r="B40" s="22">
        <v>0.5</v>
      </c>
      <c r="C40" s="26">
        <v>39819.5</v>
      </c>
      <c r="D40" s="23">
        <v>-25.297750000000001</v>
      </c>
      <c r="E40" s="23">
        <v>-27.332000000000001</v>
      </c>
      <c r="F40" s="23">
        <v>-15.588500000000002</v>
      </c>
      <c r="G40" s="23">
        <v>-11.079499999999999</v>
      </c>
      <c r="H40" s="23">
        <v>-11.959</v>
      </c>
      <c r="I40" s="23">
        <v>-12.327500000000001</v>
      </c>
      <c r="J40" s="29">
        <v>3.7799499999999999</v>
      </c>
      <c r="K40" s="23">
        <v>4.159114461788186E-2</v>
      </c>
      <c r="L40" s="25">
        <v>808.48249999999996</v>
      </c>
      <c r="M40" s="23">
        <v>29.140249999999998</v>
      </c>
      <c r="N40" s="23">
        <v>23.149175475</v>
      </c>
      <c r="O40" s="23">
        <v>21.047432000000001</v>
      </c>
      <c r="P40" s="23">
        <v>10.744296200000001</v>
      </c>
      <c r="Q40" s="23">
        <v>10.841132375000001</v>
      </c>
      <c r="R40" s="23">
        <v>10.792714287500001</v>
      </c>
      <c r="S40" s="23">
        <v>11.29769265</v>
      </c>
      <c r="T40" s="23">
        <v>11.571710275000001</v>
      </c>
      <c r="U40" s="23">
        <v>11.7083204</v>
      </c>
      <c r="V40" s="23">
        <v>11.7763305</v>
      </c>
      <c r="W40" s="23">
        <v>12.2030144375</v>
      </c>
      <c r="X40" s="23">
        <v>12.152288375000001</v>
      </c>
      <c r="Y40" s="23">
        <v>12.253740500000001</v>
      </c>
      <c r="Z40" s="23">
        <v>5.4861386175</v>
      </c>
      <c r="AA40" s="23">
        <v>5.7305286999999989</v>
      </c>
      <c r="AB40" s="23">
        <v>5.6433948625000001</v>
      </c>
      <c r="AC40" s="23">
        <v>5.5716772775000001</v>
      </c>
      <c r="AD40" s="23">
        <v>5.9767491749999992</v>
      </c>
      <c r="AE40" s="23">
        <v>19.906271874999998</v>
      </c>
      <c r="AF40" s="23">
        <v>22.544926000000004</v>
      </c>
      <c r="AG40" s="23">
        <v>19.138262125000001</v>
      </c>
      <c r="AH40" s="23">
        <v>18.983649074999999</v>
      </c>
      <c r="AI40" s="23">
        <v>14.160894400000002</v>
      </c>
      <c r="AJ40" s="23">
        <v>14.500084050000002</v>
      </c>
      <c r="AK40" s="23">
        <v>14.695583124999999</v>
      </c>
      <c r="AL40" s="23">
        <v>14.324189499999999</v>
      </c>
      <c r="AM40" s="23">
        <v>14.453777149999997</v>
      </c>
      <c r="AN40" s="25">
        <v>0</v>
      </c>
      <c r="AO40" s="25">
        <v>0</v>
      </c>
      <c r="AP40" s="23">
        <v>23.265999999999998</v>
      </c>
      <c r="AQ40" s="23">
        <v>2.1157482774999998</v>
      </c>
      <c r="AR40" s="25">
        <v>89.725750000000005</v>
      </c>
      <c r="AS40" s="25">
        <f t="shared" si="0"/>
        <v>65.890299999999996</v>
      </c>
      <c r="AT40" s="25">
        <f t="shared" si="1"/>
        <v>23.835450000000002</v>
      </c>
      <c r="AU40" s="25">
        <v>9437.9500000000007</v>
      </c>
    </row>
    <row r="41" spans="1:47" x14ac:dyDescent="0.25">
      <c r="A41" s="21">
        <v>39819</v>
      </c>
      <c r="B41" s="22">
        <v>0.54166666666424135</v>
      </c>
      <c r="C41" s="26">
        <v>39819.541666666664</v>
      </c>
      <c r="D41" s="23">
        <v>-30.006499999999996</v>
      </c>
      <c r="E41" s="23">
        <v>-33.210500000000003</v>
      </c>
      <c r="F41" s="23">
        <v>-14.0525</v>
      </c>
      <c r="G41" s="23">
        <v>-12.5885</v>
      </c>
      <c r="H41" s="23">
        <v>-10.64955</v>
      </c>
      <c r="I41" s="23">
        <v>-11.0334</v>
      </c>
      <c r="J41" s="29">
        <v>6.7527250000000008</v>
      </c>
      <c r="K41" s="23">
        <v>4.4527698569477844E-2</v>
      </c>
      <c r="L41" s="25">
        <v>1133.575</v>
      </c>
      <c r="M41" s="23">
        <v>29.151</v>
      </c>
      <c r="N41" s="23">
        <v>23.18456295</v>
      </c>
      <c r="O41" s="23">
        <v>21.196980499999999</v>
      </c>
      <c r="P41" s="23">
        <v>11.448498075</v>
      </c>
      <c r="Q41" s="23">
        <v>11.398674125000001</v>
      </c>
      <c r="R41" s="23">
        <v>11.4235861</v>
      </c>
      <c r="S41" s="23">
        <v>13.35660045</v>
      </c>
      <c r="T41" s="23">
        <v>13.709907725000001</v>
      </c>
      <c r="U41" s="23">
        <v>13.618347725</v>
      </c>
      <c r="V41" s="23">
        <v>13.995283100000002</v>
      </c>
      <c r="W41" s="23">
        <v>14.876290262500001</v>
      </c>
      <c r="X41" s="23">
        <v>14.820228375000003</v>
      </c>
      <c r="Y41" s="23">
        <v>14.93235215</v>
      </c>
      <c r="Z41" s="23">
        <v>8.1514681400000004</v>
      </c>
      <c r="AA41" s="23">
        <v>8.4501615250000004</v>
      </c>
      <c r="AB41" s="23">
        <v>8.4203360449999991</v>
      </c>
      <c r="AC41" s="23">
        <v>8.5243649274999989</v>
      </c>
      <c r="AD41" s="23">
        <v>8.6205645524999994</v>
      </c>
      <c r="AE41" s="23">
        <v>20.313981099999996</v>
      </c>
      <c r="AF41" s="23">
        <v>22.278196749999999</v>
      </c>
      <c r="AG41" s="23">
        <v>19.574415375000001</v>
      </c>
      <c r="AH41" s="23">
        <v>19.417498399999999</v>
      </c>
      <c r="AI41" s="23">
        <v>16.7174938</v>
      </c>
      <c r="AJ41" s="23">
        <v>17.316326549999999</v>
      </c>
      <c r="AK41" s="23">
        <v>17.215218075000003</v>
      </c>
      <c r="AL41" s="23">
        <v>17.367587974999999</v>
      </c>
      <c r="AM41" s="23">
        <v>17.170189099999998</v>
      </c>
      <c r="AN41" s="25">
        <v>0</v>
      </c>
      <c r="AO41" s="25">
        <v>0</v>
      </c>
      <c r="AP41" s="23">
        <v>23.311000000000003</v>
      </c>
      <c r="AQ41" s="23">
        <v>2.7139085675000003</v>
      </c>
      <c r="AR41" s="25">
        <v>145.73824999999999</v>
      </c>
      <c r="AS41" s="25">
        <f t="shared" si="0"/>
        <v>88.295299999999997</v>
      </c>
      <c r="AT41" s="25">
        <f t="shared" si="1"/>
        <v>57.442949999999996</v>
      </c>
      <c r="AU41" s="25">
        <v>14909.325000000001</v>
      </c>
    </row>
    <row r="42" spans="1:47" x14ac:dyDescent="0.25">
      <c r="A42" s="21">
        <v>39819</v>
      </c>
      <c r="B42" s="22">
        <v>0.58333333333575865</v>
      </c>
      <c r="C42" s="26">
        <v>39819.583333333336</v>
      </c>
      <c r="D42" s="23">
        <v>-22.06475</v>
      </c>
      <c r="E42" s="23">
        <v>-23.868749999999999</v>
      </c>
      <c r="F42" s="23">
        <v>-11.924249999999999</v>
      </c>
      <c r="G42" s="23">
        <v>-11.5685</v>
      </c>
      <c r="H42" s="23">
        <v>-8.7023249999999983</v>
      </c>
      <c r="I42" s="23">
        <v>-8.9555000000000007</v>
      </c>
      <c r="J42" s="29">
        <v>3.9435000000000002</v>
      </c>
      <c r="K42" s="23">
        <v>4.3205338646581576E-2</v>
      </c>
      <c r="L42" s="25">
        <v>780.64</v>
      </c>
      <c r="M42" s="23">
        <v>29.145250000000001</v>
      </c>
      <c r="N42" s="23">
        <v>23.175527850000002</v>
      </c>
      <c r="O42" s="23">
        <v>21.2691245</v>
      </c>
      <c r="P42" s="23">
        <v>11.566405149999998</v>
      </c>
      <c r="Q42" s="23">
        <v>11.528468250000001</v>
      </c>
      <c r="R42" s="23">
        <v>11.5474367</v>
      </c>
      <c r="S42" s="23">
        <v>13.063755325000001</v>
      </c>
      <c r="T42" s="23">
        <v>13.325217224999999</v>
      </c>
      <c r="U42" s="23">
        <v>13.2667556</v>
      </c>
      <c r="V42" s="23">
        <v>13.62355135</v>
      </c>
      <c r="W42" s="23">
        <v>14.382130800000001</v>
      </c>
      <c r="X42" s="23">
        <v>14.315758750000001</v>
      </c>
      <c r="Y42" s="23">
        <v>14.448502850000001</v>
      </c>
      <c r="Z42" s="23">
        <v>7.9912643300000008</v>
      </c>
      <c r="AA42" s="23">
        <v>8.3023004349999994</v>
      </c>
      <c r="AB42" s="23">
        <v>8.3576671999999999</v>
      </c>
      <c r="AC42" s="23">
        <v>8.3795113724999997</v>
      </c>
      <c r="AD42" s="23">
        <v>8.5505678675000016</v>
      </c>
      <c r="AE42" s="23">
        <v>20.627199775000001</v>
      </c>
      <c r="AF42" s="23">
        <v>22.361847050000002</v>
      </c>
      <c r="AG42" s="23">
        <v>19.967253750000005</v>
      </c>
      <c r="AH42" s="23">
        <v>19.818476550000003</v>
      </c>
      <c r="AI42" s="23">
        <v>15.6834814</v>
      </c>
      <c r="AJ42" s="23">
        <v>16.101105449999999</v>
      </c>
      <c r="AK42" s="23">
        <v>16.031353225</v>
      </c>
      <c r="AL42" s="23">
        <v>16.282743175</v>
      </c>
      <c r="AM42" s="23">
        <v>16.198298449999996</v>
      </c>
      <c r="AN42" s="25">
        <v>0</v>
      </c>
      <c r="AO42" s="25">
        <v>0</v>
      </c>
      <c r="AP42" s="23">
        <v>23.383749999999999</v>
      </c>
      <c r="AQ42" s="23">
        <v>3.0979665599999997</v>
      </c>
      <c r="AR42" s="25">
        <v>91.168499999999995</v>
      </c>
      <c r="AS42" s="25">
        <f t="shared" si="0"/>
        <v>66.467399999999998</v>
      </c>
      <c r="AT42" s="25">
        <f t="shared" si="1"/>
        <v>24.701099999999997</v>
      </c>
      <c r="AU42" s="25">
        <v>9996.2000000000007</v>
      </c>
    </row>
    <row r="43" spans="1:47" x14ac:dyDescent="0.25">
      <c r="A43" s="21">
        <v>39819</v>
      </c>
      <c r="B43" s="22">
        <v>0.625</v>
      </c>
      <c r="C43" s="26">
        <v>39819.625</v>
      </c>
      <c r="D43" s="23">
        <v>-20.041499999999999</v>
      </c>
      <c r="E43" s="23">
        <v>-21.864750000000001</v>
      </c>
      <c r="F43" s="23">
        <v>-11.239000000000001</v>
      </c>
      <c r="G43" s="23">
        <v>-11.3635</v>
      </c>
      <c r="H43" s="23">
        <v>-7.9184499999999991</v>
      </c>
      <c r="I43" s="23">
        <v>-8.0531499999999987</v>
      </c>
      <c r="J43" s="29">
        <v>3.4985250000000003</v>
      </c>
      <c r="K43" s="23">
        <v>4.3300369159501279E-2</v>
      </c>
      <c r="L43" s="25">
        <v>898.48249999999996</v>
      </c>
      <c r="M43" s="23">
        <v>28.947749999999999</v>
      </c>
      <c r="N43" s="23">
        <v>23.187825624999999</v>
      </c>
      <c r="O43" s="23">
        <v>21.315466999999998</v>
      </c>
      <c r="P43" s="23">
        <v>11.832381574999999</v>
      </c>
      <c r="Q43" s="23">
        <v>11.817951500000001</v>
      </c>
      <c r="R43" s="23">
        <v>11.825166537500001</v>
      </c>
      <c r="S43" s="23">
        <v>13.116248724999998</v>
      </c>
      <c r="T43" s="23">
        <v>13.26459195</v>
      </c>
      <c r="U43" s="23">
        <v>13.244641325000002</v>
      </c>
      <c r="V43" s="23">
        <v>13.53304275</v>
      </c>
      <c r="W43" s="23">
        <v>14.214794675</v>
      </c>
      <c r="X43" s="23">
        <v>14.148017000000001</v>
      </c>
      <c r="Y43" s="23">
        <v>14.281572350000001</v>
      </c>
      <c r="Z43" s="23">
        <v>8.1038778899999997</v>
      </c>
      <c r="AA43" s="23">
        <v>8.4072974049999996</v>
      </c>
      <c r="AB43" s="23">
        <v>8.4050069749999992</v>
      </c>
      <c r="AC43" s="23">
        <v>8.3672356474999994</v>
      </c>
      <c r="AD43" s="23">
        <v>8.5729146975000017</v>
      </c>
      <c r="AE43" s="23">
        <v>20.745687924999999</v>
      </c>
      <c r="AF43" s="23">
        <v>22.357338950000003</v>
      </c>
      <c r="AG43" s="23">
        <v>20.111720124999998</v>
      </c>
      <c r="AH43" s="23">
        <v>19.964013050000002</v>
      </c>
      <c r="AI43" s="23">
        <v>15.2600002</v>
      </c>
      <c r="AJ43" s="23">
        <v>15.515177474999998</v>
      </c>
      <c r="AK43" s="23">
        <v>15.587092625</v>
      </c>
      <c r="AL43" s="23">
        <v>15.728355575000002</v>
      </c>
      <c r="AM43" s="23">
        <v>15.807499774999998</v>
      </c>
      <c r="AN43" s="25">
        <v>0</v>
      </c>
      <c r="AO43" s="25">
        <v>0</v>
      </c>
      <c r="AP43" s="23">
        <v>23.45675</v>
      </c>
      <c r="AQ43" s="23">
        <v>3.5770731099999997</v>
      </c>
      <c r="AR43" s="25">
        <v>80.740249999999989</v>
      </c>
      <c r="AS43" s="25">
        <f t="shared" si="0"/>
        <v>62.296099999999996</v>
      </c>
      <c r="AT43" s="25">
        <f t="shared" si="1"/>
        <v>18.444149999999993</v>
      </c>
      <c r="AU43" s="25">
        <v>8815.875</v>
      </c>
    </row>
    <row r="44" spans="1:47" x14ac:dyDescent="0.25">
      <c r="A44" s="21">
        <v>39819</v>
      </c>
      <c r="B44" s="22">
        <v>0.66666666666424135</v>
      </c>
      <c r="C44" s="26">
        <v>39819.666666666664</v>
      </c>
      <c r="D44" s="23">
        <v>-13.576750000000001</v>
      </c>
      <c r="E44" s="23">
        <v>-15.70825</v>
      </c>
      <c r="F44" s="23">
        <v>-10.942</v>
      </c>
      <c r="G44" s="23">
        <v>-11.162749999999999</v>
      </c>
      <c r="H44" s="23">
        <v>-7.5721749999999997</v>
      </c>
      <c r="I44" s="23">
        <v>-7.8065499999999997</v>
      </c>
      <c r="J44" s="29">
        <v>1.3907324999999999</v>
      </c>
      <c r="K44" s="23">
        <v>3.4479259632330186E-2</v>
      </c>
      <c r="L44" s="25">
        <v>336.86225000000002</v>
      </c>
      <c r="M44" s="23">
        <v>28.434000000000001</v>
      </c>
      <c r="N44" s="23">
        <v>23.170257374999998</v>
      </c>
      <c r="O44" s="23">
        <v>21.312460999999999</v>
      </c>
      <c r="P44" s="23">
        <v>11.790004825</v>
      </c>
      <c r="Q44" s="23">
        <v>11.828165625</v>
      </c>
      <c r="R44" s="23">
        <v>11.809085225</v>
      </c>
      <c r="S44" s="23">
        <v>12.53031545</v>
      </c>
      <c r="T44" s="23">
        <v>12.4723243</v>
      </c>
      <c r="U44" s="23">
        <v>12.5541293</v>
      </c>
      <c r="V44" s="23">
        <v>12.70354635</v>
      </c>
      <c r="W44" s="23">
        <v>13.558146100000002</v>
      </c>
      <c r="X44" s="23">
        <v>13.496462250000002</v>
      </c>
      <c r="Y44" s="23">
        <v>13.619829950000002</v>
      </c>
      <c r="Z44" s="23">
        <v>7.3144057374999996</v>
      </c>
      <c r="AA44" s="23">
        <v>7.6078463499999991</v>
      </c>
      <c r="AB44" s="23">
        <v>7.5787901399999997</v>
      </c>
      <c r="AC44" s="23">
        <v>7.5586411574999994</v>
      </c>
      <c r="AD44" s="23">
        <v>7.9004053875000011</v>
      </c>
      <c r="AE44" s="23">
        <v>20.720940400000003</v>
      </c>
      <c r="AF44" s="23">
        <v>22.294476000000003</v>
      </c>
      <c r="AG44" s="23">
        <v>20.125991500000001</v>
      </c>
      <c r="AH44" s="23">
        <v>19.965518600000003</v>
      </c>
      <c r="AI44" s="23">
        <v>12.659755800000001</v>
      </c>
      <c r="AJ44" s="23">
        <v>12.987537525</v>
      </c>
      <c r="AK44" s="23">
        <v>13.1205</v>
      </c>
      <c r="AL44" s="23">
        <v>13.485379125000001</v>
      </c>
      <c r="AM44" s="23">
        <v>13.985267074999998</v>
      </c>
      <c r="AN44" s="25">
        <v>0</v>
      </c>
      <c r="AO44" s="25">
        <v>0</v>
      </c>
      <c r="AP44" s="23">
        <v>23.516749999999995</v>
      </c>
      <c r="AQ44" s="23">
        <v>3.5621415374999996</v>
      </c>
      <c r="AR44" s="25">
        <v>38.572249999999997</v>
      </c>
      <c r="AS44" s="25">
        <f t="shared" si="0"/>
        <v>38.572249999999997</v>
      </c>
      <c r="AT44" s="25">
        <f t="shared" si="1"/>
        <v>0</v>
      </c>
      <c r="AU44" s="25">
        <v>4519.5749999999998</v>
      </c>
    </row>
    <row r="45" spans="1:47" x14ac:dyDescent="0.25">
      <c r="A45" s="21">
        <v>39819</v>
      </c>
      <c r="B45" s="22">
        <v>0.70833333333575865</v>
      </c>
      <c r="C45" s="26">
        <v>39819.708333333336</v>
      </c>
      <c r="D45" s="23">
        <v>-12.56625</v>
      </c>
      <c r="E45" s="23">
        <v>-15.0595</v>
      </c>
      <c r="F45" s="23">
        <v>-11.4285</v>
      </c>
      <c r="G45" s="23">
        <v>-11.8315</v>
      </c>
      <c r="H45" s="23">
        <v>-7.9318749999999998</v>
      </c>
      <c r="I45" s="23">
        <v>-8.2781249999999993</v>
      </c>
      <c r="J45" s="29">
        <v>0.1616175</v>
      </c>
      <c r="K45" s="23">
        <v>7.4777911442187569E-3</v>
      </c>
      <c r="L45" s="25">
        <v>265.1275</v>
      </c>
      <c r="M45" s="23">
        <v>27.783000000000001</v>
      </c>
      <c r="N45" s="23">
        <v>23.106760699999999</v>
      </c>
      <c r="O45" s="23">
        <v>21.241068499999997</v>
      </c>
      <c r="P45" s="23">
        <v>11.516799425000002</v>
      </c>
      <c r="Q45" s="23">
        <v>11.606693499999999</v>
      </c>
      <c r="R45" s="23">
        <v>11.5617464625</v>
      </c>
      <c r="S45" s="23">
        <v>11.513255824999998</v>
      </c>
      <c r="T45" s="23">
        <v>11.657170000000001</v>
      </c>
      <c r="U45" s="23">
        <v>11.734410275</v>
      </c>
      <c r="V45" s="23">
        <v>11.75370335</v>
      </c>
      <c r="W45" s="23">
        <v>12.711497275000003</v>
      </c>
      <c r="X45" s="23">
        <v>12.661735500000001</v>
      </c>
      <c r="Y45" s="23">
        <v>12.761259050000001</v>
      </c>
      <c r="Z45" s="23">
        <v>6.1917517400000008</v>
      </c>
      <c r="AA45" s="23">
        <v>6.4785126250000005</v>
      </c>
      <c r="AB45" s="23">
        <v>6.5348103399999999</v>
      </c>
      <c r="AC45" s="23">
        <v>6.5099685599999999</v>
      </c>
      <c r="AD45" s="23">
        <v>6.9929036274999996</v>
      </c>
      <c r="AE45" s="23">
        <v>20.541458349999999</v>
      </c>
      <c r="AF45" s="23">
        <v>22.099125000000001</v>
      </c>
      <c r="AG45" s="23">
        <v>19.974765000000001</v>
      </c>
      <c r="AH45" s="23">
        <v>19.81446175</v>
      </c>
      <c r="AI45" s="23">
        <v>10.9418886</v>
      </c>
      <c r="AJ45" s="23">
        <v>11.301779624999998</v>
      </c>
      <c r="AK45" s="23">
        <v>11.492374550000001</v>
      </c>
      <c r="AL45" s="23">
        <v>11.94660455</v>
      </c>
      <c r="AM45" s="23">
        <v>12.680612224999999</v>
      </c>
      <c r="AN45" s="25">
        <v>0</v>
      </c>
      <c r="AO45" s="25">
        <v>0</v>
      </c>
      <c r="AP45" s="23">
        <v>23.547000000000001</v>
      </c>
      <c r="AQ45" s="23">
        <v>3.286667735</v>
      </c>
      <c r="AR45" s="25">
        <v>18.097000000000001</v>
      </c>
      <c r="AS45" s="25">
        <f t="shared" si="0"/>
        <v>18.097000000000001</v>
      </c>
      <c r="AT45" s="25">
        <f t="shared" si="1"/>
        <v>0</v>
      </c>
      <c r="AU45" s="25">
        <v>2306.3000000000002</v>
      </c>
    </row>
    <row r="46" spans="1:47" x14ac:dyDescent="0.25">
      <c r="A46" s="21">
        <v>39819</v>
      </c>
      <c r="B46" s="22">
        <v>0.75</v>
      </c>
      <c r="C46" s="26">
        <v>39819.75</v>
      </c>
      <c r="D46" s="23">
        <v>-11.3775</v>
      </c>
      <c r="E46" s="23">
        <v>-13.1875</v>
      </c>
      <c r="F46" s="23">
        <v>-12.41</v>
      </c>
      <c r="G46" s="23">
        <v>-12.8985</v>
      </c>
      <c r="H46" s="23">
        <v>-8.7807500000000012</v>
      </c>
      <c r="I46" s="23">
        <v>-9.1268999999999991</v>
      </c>
      <c r="J46" s="29">
        <v>0</v>
      </c>
      <c r="K46" s="23">
        <v>0</v>
      </c>
      <c r="L46" s="25">
        <v>131.78749999999999</v>
      </c>
      <c r="M46" s="23">
        <v>27.92775</v>
      </c>
      <c r="N46" s="23">
        <v>23.069616400000001</v>
      </c>
      <c r="O46" s="23">
        <v>21.196980499999999</v>
      </c>
      <c r="P46" s="23">
        <v>11.372967750000001</v>
      </c>
      <c r="Q46" s="23">
        <v>11.516012000000002</v>
      </c>
      <c r="R46" s="23">
        <v>11.444489874999999</v>
      </c>
      <c r="S46" s="23">
        <v>10.763280674999999</v>
      </c>
      <c r="T46" s="23">
        <v>11.08013425</v>
      </c>
      <c r="U46" s="23">
        <v>11.03495315</v>
      </c>
      <c r="V46" s="23">
        <v>11.13207835</v>
      </c>
      <c r="W46" s="23">
        <v>12.107263975000002</v>
      </c>
      <c r="X46" s="23">
        <v>12.065928750000001</v>
      </c>
      <c r="Y46" s="23">
        <v>12.1485992</v>
      </c>
      <c r="Z46" s="23">
        <v>5.4860634750000008</v>
      </c>
      <c r="AA46" s="23">
        <v>5.7565138149999999</v>
      </c>
      <c r="AB46" s="23">
        <v>5.8309254949999998</v>
      </c>
      <c r="AC46" s="23">
        <v>5.7818677525000002</v>
      </c>
      <c r="AD46" s="23">
        <v>6.4671017574999992</v>
      </c>
      <c r="AE46" s="23">
        <v>20.29648285</v>
      </c>
      <c r="AF46" s="23">
        <v>21.867208300000005</v>
      </c>
      <c r="AG46" s="23">
        <v>19.739162125</v>
      </c>
      <c r="AH46" s="23">
        <v>19.598666250000001</v>
      </c>
      <c r="AI46" s="23">
        <v>9.5377666000000012</v>
      </c>
      <c r="AJ46" s="23">
        <v>9.9178332000000005</v>
      </c>
      <c r="AK46" s="23">
        <v>9.9576334749999997</v>
      </c>
      <c r="AL46" s="23">
        <v>10.678293350000001</v>
      </c>
      <c r="AM46" s="23">
        <v>11.438226125</v>
      </c>
      <c r="AN46" s="25">
        <v>0</v>
      </c>
      <c r="AO46" s="25">
        <v>0</v>
      </c>
      <c r="AP46" s="23">
        <v>23.552499999999998</v>
      </c>
      <c r="AQ46" s="23">
        <v>3.1124245099999994</v>
      </c>
      <c r="AR46" s="25">
        <v>1.8740250000000001</v>
      </c>
      <c r="AS46" s="25">
        <f t="shared" si="0"/>
        <v>1.8740250000000001</v>
      </c>
      <c r="AT46" s="25">
        <f t="shared" si="1"/>
        <v>0</v>
      </c>
      <c r="AU46" s="25">
        <v>625.79</v>
      </c>
    </row>
    <row r="47" spans="1:47" x14ac:dyDescent="0.25">
      <c r="A47" s="21">
        <v>39819</v>
      </c>
      <c r="B47" s="22">
        <v>0.79166666666424135</v>
      </c>
      <c r="C47" s="26">
        <v>39819.791666666664</v>
      </c>
      <c r="D47" s="23">
        <v>-12.639749999999999</v>
      </c>
      <c r="E47" s="23">
        <v>-14.539</v>
      </c>
      <c r="F47" s="23">
        <v>-13.36375</v>
      </c>
      <c r="G47" s="23">
        <v>-13.686500000000001</v>
      </c>
      <c r="H47" s="23">
        <v>-9.7683750000000007</v>
      </c>
      <c r="I47" s="23">
        <v>-9.9268249999999991</v>
      </c>
      <c r="J47" s="29">
        <v>0</v>
      </c>
      <c r="K47" s="23">
        <v>0</v>
      </c>
      <c r="L47" s="25">
        <v>89.387500000000003</v>
      </c>
      <c r="M47" s="23">
        <v>27.977499999999999</v>
      </c>
      <c r="N47" s="23">
        <v>22.988049525000001</v>
      </c>
      <c r="O47" s="23">
        <v>21.133603999999998</v>
      </c>
      <c r="P47" s="23">
        <v>11.125188400000001</v>
      </c>
      <c r="Q47" s="23">
        <v>11.299273250000001</v>
      </c>
      <c r="R47" s="23">
        <v>11.212230825000002</v>
      </c>
      <c r="S47" s="23">
        <v>10.2376176</v>
      </c>
      <c r="T47" s="23">
        <v>10.5810105</v>
      </c>
      <c r="U47" s="23">
        <v>10.533530600000001</v>
      </c>
      <c r="V47" s="23">
        <v>10.65218385</v>
      </c>
      <c r="W47" s="23">
        <v>11.647339537500002</v>
      </c>
      <c r="X47" s="23">
        <v>11.603270125000002</v>
      </c>
      <c r="Y47" s="23">
        <v>11.69140895</v>
      </c>
      <c r="Z47" s="23">
        <v>4.8624057724999998</v>
      </c>
      <c r="AA47" s="23">
        <v>5.0705118100000002</v>
      </c>
      <c r="AB47" s="23">
        <v>5.1404410624999999</v>
      </c>
      <c r="AC47" s="23">
        <v>5.0927235824999997</v>
      </c>
      <c r="AD47" s="23">
        <v>5.8657665999999997</v>
      </c>
      <c r="AE47" s="23">
        <v>20.076254875</v>
      </c>
      <c r="AF47" s="23">
        <v>21.648565450000003</v>
      </c>
      <c r="AG47" s="23">
        <v>19.4910405</v>
      </c>
      <c r="AH47" s="23">
        <v>19.36781525</v>
      </c>
      <c r="AI47" s="23">
        <v>8.9457159400000013</v>
      </c>
      <c r="AJ47" s="23">
        <v>9.3144594749999996</v>
      </c>
      <c r="AK47" s="23">
        <v>9.3101684750000011</v>
      </c>
      <c r="AL47" s="23">
        <v>10.042143549999999</v>
      </c>
      <c r="AM47" s="23">
        <v>10.763980099999998</v>
      </c>
      <c r="AN47" s="25">
        <v>0</v>
      </c>
      <c r="AO47" s="25">
        <v>0</v>
      </c>
      <c r="AP47" s="23">
        <v>23.54</v>
      </c>
      <c r="AQ47" s="23">
        <v>2.9154723324999994</v>
      </c>
      <c r="AR47" s="25">
        <v>0</v>
      </c>
      <c r="AS47" s="25">
        <f t="shared" si="0"/>
        <v>0</v>
      </c>
      <c r="AT47" s="25">
        <f t="shared" si="1"/>
        <v>0</v>
      </c>
      <c r="AU47" s="25">
        <v>361.63</v>
      </c>
    </row>
    <row r="48" spans="1:47" x14ac:dyDescent="0.25">
      <c r="A48" s="21">
        <v>39819</v>
      </c>
      <c r="B48" s="22">
        <v>0.83333333333575865</v>
      </c>
      <c r="C48" s="26">
        <v>39819.833333333336</v>
      </c>
      <c r="D48" s="23">
        <v>-12.835000000000001</v>
      </c>
      <c r="E48" s="23">
        <v>-14.4375</v>
      </c>
      <c r="F48" s="23">
        <v>-14.616</v>
      </c>
      <c r="G48" s="23">
        <v>-21.951750000000001</v>
      </c>
      <c r="H48" s="23">
        <v>-10.53575</v>
      </c>
      <c r="I48" s="23">
        <v>-10.6485</v>
      </c>
      <c r="J48" s="29">
        <v>0</v>
      </c>
      <c r="K48" s="23">
        <v>0</v>
      </c>
      <c r="L48" s="25">
        <v>50.42</v>
      </c>
      <c r="M48" s="23">
        <v>27.911749999999998</v>
      </c>
      <c r="N48" s="23">
        <v>23.340418424999999</v>
      </c>
      <c r="O48" s="23">
        <v>21.070979000000001</v>
      </c>
      <c r="P48" s="23">
        <v>11.068104425000001</v>
      </c>
      <c r="Q48" s="23">
        <v>11.262153625</v>
      </c>
      <c r="R48" s="23">
        <v>11.165129025000002</v>
      </c>
      <c r="S48" s="23">
        <v>10.020596274999999</v>
      </c>
      <c r="T48" s="23">
        <v>10.372108950000001</v>
      </c>
      <c r="U48" s="23">
        <v>10.302448849999999</v>
      </c>
      <c r="V48" s="23">
        <v>10.44580435</v>
      </c>
      <c r="W48" s="23">
        <v>11.418872562500002</v>
      </c>
      <c r="X48" s="23">
        <v>11.371318625000001</v>
      </c>
      <c r="Y48" s="23">
        <v>11.466426500000001</v>
      </c>
      <c r="Z48" s="23">
        <v>4.7242437624999996</v>
      </c>
      <c r="AA48" s="23">
        <v>4.9239084700000006</v>
      </c>
      <c r="AB48" s="23">
        <v>4.9919594824999995</v>
      </c>
      <c r="AC48" s="23">
        <v>4.9418323750000006</v>
      </c>
      <c r="AD48" s="23">
        <v>5.7301574175000001</v>
      </c>
      <c r="AE48" s="23">
        <v>19.911771324999997</v>
      </c>
      <c r="AF48" s="23">
        <v>21.909534349999998</v>
      </c>
      <c r="AG48" s="23">
        <v>19.301506625000002</v>
      </c>
      <c r="AH48" s="23">
        <v>19.183385375</v>
      </c>
      <c r="AI48" s="23">
        <v>8.7670208400000007</v>
      </c>
      <c r="AJ48" s="23">
        <v>9.1115903250000017</v>
      </c>
      <c r="AK48" s="23">
        <v>9.0678173449999999</v>
      </c>
      <c r="AL48" s="23">
        <v>9.8339989250000013</v>
      </c>
      <c r="AM48" s="23">
        <v>10.471067899999998</v>
      </c>
      <c r="AN48" s="25">
        <v>0</v>
      </c>
      <c r="AO48" s="25">
        <v>0</v>
      </c>
      <c r="AP48" s="23">
        <v>23.516499999999997</v>
      </c>
      <c r="AQ48" s="23">
        <v>2.7218105849999996</v>
      </c>
      <c r="AR48" s="25">
        <v>0</v>
      </c>
      <c r="AS48" s="25">
        <f t="shared" si="0"/>
        <v>0</v>
      </c>
      <c r="AT48" s="25">
        <f t="shared" si="1"/>
        <v>0</v>
      </c>
      <c r="AU48" s="25">
        <v>361.39</v>
      </c>
    </row>
    <row r="49" spans="1:47" x14ac:dyDescent="0.25">
      <c r="A49" s="21">
        <v>39819</v>
      </c>
      <c r="B49" s="22">
        <v>0.875</v>
      </c>
      <c r="C49" s="26">
        <v>39819.875</v>
      </c>
      <c r="D49" s="23">
        <v>-12.818000000000001</v>
      </c>
      <c r="E49" s="23">
        <v>-14.33625</v>
      </c>
      <c r="F49" s="23">
        <v>-14.629750000000001</v>
      </c>
      <c r="G49" s="23">
        <v>-12.15</v>
      </c>
      <c r="H49" s="23">
        <v>-10.993000000000002</v>
      </c>
      <c r="I49" s="23">
        <v>-11.2285</v>
      </c>
      <c r="J49" s="29">
        <v>0</v>
      </c>
      <c r="K49" s="23">
        <v>0</v>
      </c>
      <c r="L49" s="25">
        <v>167.04617500000001</v>
      </c>
      <c r="M49" s="23">
        <v>28.355499999999999</v>
      </c>
      <c r="N49" s="23">
        <v>23.016660675000004</v>
      </c>
      <c r="O49" s="23">
        <v>21.0491855</v>
      </c>
      <c r="P49" s="23">
        <v>11.146376775</v>
      </c>
      <c r="Q49" s="23">
        <v>11.3615545</v>
      </c>
      <c r="R49" s="23">
        <v>11.253965637499999</v>
      </c>
      <c r="S49" s="23">
        <v>10.010389224999999</v>
      </c>
      <c r="T49" s="23">
        <v>10.350683150000002</v>
      </c>
      <c r="U49" s="23">
        <v>10.241075525000001</v>
      </c>
      <c r="V49" s="23">
        <v>10.43834485</v>
      </c>
      <c r="W49" s="23">
        <v>11.370564962500001</v>
      </c>
      <c r="X49" s="23">
        <v>11.321543625</v>
      </c>
      <c r="Y49" s="23">
        <v>11.419586300000001</v>
      </c>
      <c r="Z49" s="23">
        <v>4.6538101924999999</v>
      </c>
      <c r="AA49" s="23">
        <v>4.8485943999999996</v>
      </c>
      <c r="AB49" s="23">
        <v>4.9066727449999998</v>
      </c>
      <c r="AC49" s="23">
        <v>4.8513677975</v>
      </c>
      <c r="AD49" s="23">
        <v>5.6447534449999992</v>
      </c>
      <c r="AE49" s="23">
        <v>19.883274175</v>
      </c>
      <c r="AF49" s="23">
        <v>22.001950400000002</v>
      </c>
      <c r="AG49" s="23">
        <v>19.210370125000001</v>
      </c>
      <c r="AH49" s="23">
        <v>19.091546824999998</v>
      </c>
      <c r="AI49" s="23">
        <v>8.7523311800000005</v>
      </c>
      <c r="AJ49" s="23">
        <v>9.0842004974999995</v>
      </c>
      <c r="AK49" s="23">
        <v>9.011288669999999</v>
      </c>
      <c r="AL49" s="23">
        <v>9.7651990249999994</v>
      </c>
      <c r="AM49" s="23">
        <v>10.357738775</v>
      </c>
      <c r="AN49" s="25">
        <v>0</v>
      </c>
      <c r="AO49" s="25">
        <v>0</v>
      </c>
      <c r="AP49" s="23">
        <v>23.484999999999999</v>
      </c>
      <c r="AQ49" s="23">
        <v>2.8065890124999999</v>
      </c>
      <c r="AR49" s="25">
        <v>0</v>
      </c>
      <c r="AS49" s="25">
        <f t="shared" si="0"/>
        <v>0</v>
      </c>
      <c r="AT49" s="25">
        <f t="shared" si="1"/>
        <v>0</v>
      </c>
      <c r="AU49" s="25">
        <v>360.21249999999998</v>
      </c>
    </row>
    <row r="50" spans="1:47" x14ac:dyDescent="0.25">
      <c r="A50" s="21">
        <v>39819</v>
      </c>
      <c r="B50" s="22">
        <v>0.91666666666424135</v>
      </c>
      <c r="C50" s="26">
        <v>39819.916666666664</v>
      </c>
      <c r="D50" s="23">
        <v>-12.711</v>
      </c>
      <c r="E50" s="23">
        <v>-14.292000000000002</v>
      </c>
      <c r="F50" s="23">
        <v>-14.186499999999999</v>
      </c>
      <c r="G50" s="23">
        <v>-13.83325</v>
      </c>
      <c r="H50" s="23">
        <v>-11.13175</v>
      </c>
      <c r="I50" s="23">
        <v>-11.31325</v>
      </c>
      <c r="J50" s="29">
        <v>0</v>
      </c>
      <c r="K50" s="23">
        <v>0</v>
      </c>
      <c r="L50" s="25">
        <v>54.881999999999998</v>
      </c>
      <c r="M50" s="23">
        <v>28.970500000000001</v>
      </c>
      <c r="N50" s="23">
        <v>22.826923575000002</v>
      </c>
      <c r="O50" s="23">
        <v>20.977041499999999</v>
      </c>
      <c r="P50" s="23">
        <v>10.9167945</v>
      </c>
      <c r="Q50" s="23">
        <v>11.114671625</v>
      </c>
      <c r="R50" s="23">
        <v>11.015733062500001</v>
      </c>
      <c r="S50" s="23">
        <v>9.8645742250000001</v>
      </c>
      <c r="T50" s="23">
        <v>10.1992417</v>
      </c>
      <c r="U50" s="23">
        <v>10.1091353</v>
      </c>
      <c r="V50" s="23">
        <v>10.262052000000001</v>
      </c>
      <c r="W50" s="23">
        <v>11.246802312500002</v>
      </c>
      <c r="X50" s="23">
        <v>11.204074625000002</v>
      </c>
      <c r="Y50" s="23">
        <v>11.289530000000001</v>
      </c>
      <c r="Z50" s="23">
        <v>4.5135942875000001</v>
      </c>
      <c r="AA50" s="23">
        <v>4.71497104</v>
      </c>
      <c r="AB50" s="23">
        <v>4.76896159</v>
      </c>
      <c r="AC50" s="23">
        <v>4.7186145999999995</v>
      </c>
      <c r="AD50" s="23">
        <v>5.4868976424999998</v>
      </c>
      <c r="AE50" s="23">
        <v>19.716540850000001</v>
      </c>
      <c r="AF50" s="23">
        <v>21.520835950000002</v>
      </c>
      <c r="AG50" s="23">
        <v>19.113975750000002</v>
      </c>
      <c r="AH50" s="23">
        <v>19.002468450000002</v>
      </c>
      <c r="AI50" s="23">
        <v>8.6041377000000026</v>
      </c>
      <c r="AJ50" s="23">
        <v>8.9367589874999993</v>
      </c>
      <c r="AK50" s="23">
        <v>8.8702907149999994</v>
      </c>
      <c r="AL50" s="23">
        <v>9.627349950000001</v>
      </c>
      <c r="AM50" s="23">
        <v>10.183386275</v>
      </c>
      <c r="AN50" s="25">
        <v>0</v>
      </c>
      <c r="AO50" s="25">
        <v>0</v>
      </c>
      <c r="AP50" s="23">
        <v>23.43975</v>
      </c>
      <c r="AQ50" s="23">
        <v>2.4981361275</v>
      </c>
      <c r="AR50" s="25">
        <v>0</v>
      </c>
      <c r="AS50" s="25">
        <f t="shared" si="0"/>
        <v>0</v>
      </c>
      <c r="AT50" s="25">
        <f t="shared" si="1"/>
        <v>0</v>
      </c>
      <c r="AU50" s="25">
        <v>361.4325</v>
      </c>
    </row>
    <row r="51" spans="1:47" x14ac:dyDescent="0.25">
      <c r="A51" s="21">
        <v>39819</v>
      </c>
      <c r="B51" s="22">
        <v>0.95833333333575865</v>
      </c>
      <c r="C51" s="26">
        <v>39819.958333333336</v>
      </c>
      <c r="D51" s="23">
        <v>-12.787000000000001</v>
      </c>
      <c r="E51" s="23">
        <v>-14.363</v>
      </c>
      <c r="F51" s="23">
        <v>-14.124000000000001</v>
      </c>
      <c r="G51" s="23">
        <v>-14.512</v>
      </c>
      <c r="H51" s="23">
        <v>-11.24375</v>
      </c>
      <c r="I51" s="23">
        <v>-11.457249999999998</v>
      </c>
      <c r="J51" s="29">
        <v>0</v>
      </c>
      <c r="K51" s="23">
        <v>0</v>
      </c>
      <c r="L51" s="25">
        <v>160.68324999999999</v>
      </c>
      <c r="M51" s="23">
        <v>28.166</v>
      </c>
      <c r="N51" s="23">
        <v>22.699679249999999</v>
      </c>
      <c r="O51" s="23">
        <v>20.890619000000001</v>
      </c>
      <c r="P51" s="23">
        <v>10.512719725</v>
      </c>
      <c r="Q51" s="23">
        <v>10.678702875000001</v>
      </c>
      <c r="R51" s="23">
        <v>10.5957113</v>
      </c>
      <c r="S51" s="23">
        <v>9.5770756499999994</v>
      </c>
      <c r="T51" s="23">
        <v>9.8983065999999997</v>
      </c>
      <c r="U51" s="23">
        <v>9.8387945000000006</v>
      </c>
      <c r="V51" s="23">
        <v>9.9477583999999997</v>
      </c>
      <c r="W51" s="23">
        <v>10.984094125000002</v>
      </c>
      <c r="X51" s="23">
        <v>10.941511500000001</v>
      </c>
      <c r="Y51" s="23">
        <v>11.026676750000002</v>
      </c>
      <c r="Z51" s="23">
        <v>4.2521484825</v>
      </c>
      <c r="AA51" s="23">
        <v>4.4731308700000003</v>
      </c>
      <c r="AB51" s="23">
        <v>4.5025563800000006</v>
      </c>
      <c r="AC51" s="23">
        <v>4.4298344324999999</v>
      </c>
      <c r="AD51" s="23">
        <v>5.2118712975000001</v>
      </c>
      <c r="AE51" s="23">
        <v>19.556306874999997</v>
      </c>
      <c r="AF51" s="23">
        <v>21.278149900000003</v>
      </c>
      <c r="AG51" s="23">
        <v>19.048627875000001</v>
      </c>
      <c r="AH51" s="23">
        <v>18.92518355</v>
      </c>
      <c r="AI51" s="23">
        <v>8.3139608000000003</v>
      </c>
      <c r="AJ51" s="23">
        <v>8.6518698900000004</v>
      </c>
      <c r="AK51" s="23">
        <v>8.6184268300000006</v>
      </c>
      <c r="AL51" s="23">
        <v>9.36311845</v>
      </c>
      <c r="AM51" s="23">
        <v>9.9721706749999992</v>
      </c>
      <c r="AN51" s="25">
        <v>0</v>
      </c>
      <c r="AO51" s="25">
        <v>0</v>
      </c>
      <c r="AP51" s="23">
        <v>23.380749999999999</v>
      </c>
      <c r="AQ51" s="23">
        <v>2.0428104125000002</v>
      </c>
      <c r="AR51" s="25">
        <v>0</v>
      </c>
      <c r="AS51" s="25">
        <f t="shared" si="0"/>
        <v>0</v>
      </c>
      <c r="AT51" s="25">
        <f t="shared" si="1"/>
        <v>0</v>
      </c>
      <c r="AU51" s="25">
        <v>360.08749999999998</v>
      </c>
    </row>
    <row r="52" spans="1:47" x14ac:dyDescent="0.25">
      <c r="A52" s="21">
        <v>39820</v>
      </c>
      <c r="B52" s="22">
        <v>0</v>
      </c>
      <c r="C52" s="26">
        <v>39820</v>
      </c>
      <c r="D52" s="23">
        <v>-12.691750000000001</v>
      </c>
      <c r="E52" s="23">
        <v>-14.216000000000001</v>
      </c>
      <c r="F52" s="23">
        <v>-14.46625</v>
      </c>
      <c r="G52" s="23">
        <v>-15.178999999999998</v>
      </c>
      <c r="H52" s="23">
        <v>-11.4505</v>
      </c>
      <c r="I52" s="23">
        <v>-11.58175</v>
      </c>
      <c r="J52" s="29">
        <v>0</v>
      </c>
      <c r="K52" s="23">
        <v>0</v>
      </c>
      <c r="L52" s="25">
        <v>110.14099999999999</v>
      </c>
      <c r="M52" s="23">
        <v>28.161249999999999</v>
      </c>
      <c r="N52" s="23">
        <v>22.600795099999999</v>
      </c>
      <c r="O52" s="23">
        <v>20.861310499999998</v>
      </c>
      <c r="P52" s="23">
        <v>10.4212358</v>
      </c>
      <c r="Q52" s="23">
        <v>10.602968875</v>
      </c>
      <c r="R52" s="23">
        <v>10.5121023375</v>
      </c>
      <c r="S52" s="23">
        <v>9.4114541124999995</v>
      </c>
      <c r="T52" s="23">
        <v>9.760499750000001</v>
      </c>
      <c r="U52" s="23">
        <v>9.660886399999999</v>
      </c>
      <c r="V52" s="23">
        <v>9.8366118500000006</v>
      </c>
      <c r="W52" s="23">
        <v>10.848135362499999</v>
      </c>
      <c r="X52" s="23">
        <v>10.801892625000001</v>
      </c>
      <c r="Y52" s="23">
        <v>10.894378100000001</v>
      </c>
      <c r="Z52" s="23">
        <v>4.1463478425</v>
      </c>
      <c r="AA52" s="23">
        <v>4.3289675650000001</v>
      </c>
      <c r="AB52" s="23">
        <v>4.3817021924999997</v>
      </c>
      <c r="AC52" s="23">
        <v>4.309031277499999</v>
      </c>
      <c r="AD52" s="23">
        <v>5.0772892674999994</v>
      </c>
      <c r="AE52" s="23">
        <v>19.399322574999996</v>
      </c>
      <c r="AF52" s="23">
        <v>21.133389800000003</v>
      </c>
      <c r="AG52" s="23">
        <v>18.961497375</v>
      </c>
      <c r="AH52" s="23">
        <v>18.852415300000001</v>
      </c>
      <c r="AI52" s="23">
        <v>8.1896847800000003</v>
      </c>
      <c r="AJ52" s="23">
        <v>8.5104596249999993</v>
      </c>
      <c r="AK52" s="23">
        <v>8.4945866975000008</v>
      </c>
      <c r="AL52" s="23">
        <v>9.2242722750000006</v>
      </c>
      <c r="AM52" s="23">
        <v>9.8167478750000008</v>
      </c>
      <c r="AN52" s="25">
        <v>0</v>
      </c>
      <c r="AO52" s="25">
        <v>0</v>
      </c>
      <c r="AP52" s="23">
        <v>23.3125</v>
      </c>
      <c r="AQ52" s="23">
        <v>1.9428760649999999</v>
      </c>
      <c r="AR52" s="25">
        <v>0</v>
      </c>
      <c r="AS52" s="25">
        <f t="shared" si="0"/>
        <v>0</v>
      </c>
      <c r="AT52" s="25">
        <f t="shared" si="1"/>
        <v>0</v>
      </c>
      <c r="AU52" s="25">
        <v>360.13749999999999</v>
      </c>
    </row>
    <row r="53" spans="1:47" x14ac:dyDescent="0.25">
      <c r="A53" s="21">
        <v>39820</v>
      </c>
      <c r="B53" s="22">
        <v>4.1666666664241347E-2</v>
      </c>
      <c r="C53" s="26">
        <v>39820.041666666664</v>
      </c>
      <c r="D53" s="23">
        <v>-12.972999999999999</v>
      </c>
      <c r="E53" s="23">
        <v>-14.53</v>
      </c>
      <c r="F53" s="23">
        <v>-14.6265</v>
      </c>
      <c r="G53" s="23">
        <v>-15.295999999999999</v>
      </c>
      <c r="H53" s="23">
        <v>-11.637499999999999</v>
      </c>
      <c r="I53" s="23">
        <v>-11.851750000000001</v>
      </c>
      <c r="J53" s="29">
        <v>0</v>
      </c>
      <c r="K53" s="23">
        <v>0</v>
      </c>
      <c r="L53" s="25">
        <v>105.955</v>
      </c>
      <c r="M53" s="23">
        <v>28.1845</v>
      </c>
      <c r="N53" s="23">
        <v>22.496389499999999</v>
      </c>
      <c r="O53" s="23">
        <v>20.804948</v>
      </c>
      <c r="P53" s="23">
        <v>10.29609975</v>
      </c>
      <c r="Q53" s="23">
        <v>10.480648500000001</v>
      </c>
      <c r="R53" s="23">
        <v>10.388374125</v>
      </c>
      <c r="S53" s="23">
        <v>9.2995167975000008</v>
      </c>
      <c r="T53" s="23">
        <v>9.60954525</v>
      </c>
      <c r="U53" s="23">
        <v>9.517516324999999</v>
      </c>
      <c r="V53" s="23">
        <v>9.6734974500000011</v>
      </c>
      <c r="W53" s="23">
        <v>10.715408675000001</v>
      </c>
      <c r="X53" s="23">
        <v>10.674717500000003</v>
      </c>
      <c r="Y53" s="23">
        <v>10.75609985</v>
      </c>
      <c r="Z53" s="23">
        <v>3.9493492549999996</v>
      </c>
      <c r="AA53" s="23">
        <v>4.1946398649999992</v>
      </c>
      <c r="AB53" s="23">
        <v>4.2231765650000002</v>
      </c>
      <c r="AC53" s="23">
        <v>4.1370709175</v>
      </c>
      <c r="AD53" s="23">
        <v>4.9091368874999999</v>
      </c>
      <c r="AE53" s="23">
        <v>19.270585449999999</v>
      </c>
      <c r="AF53" s="23">
        <v>21.002654900000003</v>
      </c>
      <c r="AG53" s="23">
        <v>18.883130000000001</v>
      </c>
      <c r="AH53" s="23">
        <v>18.761580450000004</v>
      </c>
      <c r="AI53" s="23">
        <v>8.0503948800000007</v>
      </c>
      <c r="AJ53" s="23">
        <v>8.3716163774999988</v>
      </c>
      <c r="AK53" s="23">
        <v>8.3430300825000003</v>
      </c>
      <c r="AL53" s="23">
        <v>9.0905860925000006</v>
      </c>
      <c r="AM53" s="23">
        <v>9.6802547749999999</v>
      </c>
      <c r="AN53" s="25">
        <v>0</v>
      </c>
      <c r="AO53" s="25">
        <v>0</v>
      </c>
      <c r="AP53" s="23">
        <v>23.240499999999997</v>
      </c>
      <c r="AQ53" s="23">
        <v>1.5806047075</v>
      </c>
      <c r="AR53" s="25">
        <v>0</v>
      </c>
      <c r="AS53" s="25">
        <f t="shared" si="0"/>
        <v>0</v>
      </c>
      <c r="AT53" s="25">
        <f t="shared" si="1"/>
        <v>0</v>
      </c>
      <c r="AU53" s="25">
        <v>359.2</v>
      </c>
    </row>
    <row r="54" spans="1:47" x14ac:dyDescent="0.25">
      <c r="A54" s="21">
        <v>39820</v>
      </c>
      <c r="B54" s="22">
        <v>8.3333333335758653E-2</v>
      </c>
      <c r="C54" s="26">
        <v>39820.083333333336</v>
      </c>
      <c r="D54" s="23">
        <v>-12.954249999999998</v>
      </c>
      <c r="E54" s="23">
        <v>-14.487</v>
      </c>
      <c r="F54" s="23">
        <v>-14.773999999999999</v>
      </c>
      <c r="G54" s="23">
        <v>-15.411999999999999</v>
      </c>
      <c r="H54" s="23">
        <v>-11.856249999999999</v>
      </c>
      <c r="I54" s="23">
        <v>-12.041499999999999</v>
      </c>
      <c r="J54" s="29">
        <v>0</v>
      </c>
      <c r="K54" s="23">
        <v>0</v>
      </c>
      <c r="L54" s="25">
        <v>116.84975</v>
      </c>
      <c r="M54" s="23">
        <v>28.1355</v>
      </c>
      <c r="N54" s="23">
        <v>22.395246575000002</v>
      </c>
      <c r="O54" s="23">
        <v>20.785659499999998</v>
      </c>
      <c r="P54" s="23">
        <v>10.133073900000001</v>
      </c>
      <c r="Q54" s="23">
        <v>10.318468125000001</v>
      </c>
      <c r="R54" s="23">
        <v>10.225771012500001</v>
      </c>
      <c r="S54" s="23">
        <v>9.169158187499999</v>
      </c>
      <c r="T54" s="23">
        <v>9.4741731500000004</v>
      </c>
      <c r="U54" s="23">
        <v>9.3945211999999998</v>
      </c>
      <c r="V54" s="23">
        <v>9.5767726</v>
      </c>
      <c r="W54" s="23">
        <v>10.577084087500001</v>
      </c>
      <c r="X54" s="23">
        <v>10.533107625000001</v>
      </c>
      <c r="Y54" s="23">
        <v>10.621060549999999</v>
      </c>
      <c r="Z54" s="23">
        <v>3.8962986500000003</v>
      </c>
      <c r="AA54" s="23">
        <v>4.1034026800000003</v>
      </c>
      <c r="AB54" s="23">
        <v>4.1496871999999998</v>
      </c>
      <c r="AC54" s="23">
        <v>4.0868156024999998</v>
      </c>
      <c r="AD54" s="23">
        <v>4.8336286524999998</v>
      </c>
      <c r="AE54" s="23">
        <v>19.163846124999999</v>
      </c>
      <c r="AF54" s="23">
        <v>20.914997400000004</v>
      </c>
      <c r="AG54" s="23">
        <v>18.817281375</v>
      </c>
      <c r="AH54" s="23">
        <v>18.703114925000001</v>
      </c>
      <c r="AI54" s="23">
        <v>7.9430281800000007</v>
      </c>
      <c r="AJ54" s="23">
        <v>8.2623312149999997</v>
      </c>
      <c r="AK54" s="23">
        <v>8.2333096675000004</v>
      </c>
      <c r="AL54" s="23">
        <v>8.9941166675000002</v>
      </c>
      <c r="AM54" s="23">
        <v>9.5706617749999996</v>
      </c>
      <c r="AN54" s="25">
        <v>0</v>
      </c>
      <c r="AO54" s="25">
        <v>0</v>
      </c>
      <c r="AP54" s="23">
        <v>23.167999999999999</v>
      </c>
      <c r="AQ54" s="23">
        <v>1.5589676375000001</v>
      </c>
      <c r="AR54" s="25">
        <v>0</v>
      </c>
      <c r="AS54" s="25">
        <f t="shared" si="0"/>
        <v>0</v>
      </c>
      <c r="AT54" s="25">
        <f t="shared" si="1"/>
        <v>0</v>
      </c>
      <c r="AU54" s="25">
        <v>359.74</v>
      </c>
    </row>
    <row r="55" spans="1:47" x14ac:dyDescent="0.25">
      <c r="A55" s="21">
        <v>39820</v>
      </c>
      <c r="B55" s="22">
        <v>0.125</v>
      </c>
      <c r="C55" s="26">
        <v>39820.125</v>
      </c>
      <c r="D55" s="23">
        <v>-12.978999999999999</v>
      </c>
      <c r="E55" s="23">
        <v>-14.390999999999998</v>
      </c>
      <c r="F55" s="23">
        <v>-14.89875</v>
      </c>
      <c r="G55" s="23">
        <v>-15.626749999999999</v>
      </c>
      <c r="H55" s="23">
        <v>-11.9375</v>
      </c>
      <c r="I55" s="23">
        <v>-12.125500000000001</v>
      </c>
      <c r="J55" s="29">
        <v>0</v>
      </c>
      <c r="K55" s="23">
        <v>0</v>
      </c>
      <c r="L55" s="25">
        <v>76.819999999999993</v>
      </c>
      <c r="M55" s="23">
        <v>28.730250000000002</v>
      </c>
      <c r="N55" s="23">
        <v>22.319703099999998</v>
      </c>
      <c r="O55" s="23">
        <v>20.739317</v>
      </c>
      <c r="P55" s="23">
        <v>10.108894225</v>
      </c>
      <c r="Q55" s="23">
        <v>10.290815250000001</v>
      </c>
      <c r="R55" s="23">
        <v>10.199854737500001</v>
      </c>
      <c r="S55" s="23">
        <v>9.1355235275000002</v>
      </c>
      <c r="T55" s="23">
        <v>9.4272068225000005</v>
      </c>
      <c r="U55" s="23">
        <v>9.3373719499999996</v>
      </c>
      <c r="V55" s="23">
        <v>9.5195831000000002</v>
      </c>
      <c r="W55" s="23">
        <v>10.525664862500001</v>
      </c>
      <c r="X55" s="23">
        <v>10.478355125</v>
      </c>
      <c r="Y55" s="23">
        <v>10.5729746</v>
      </c>
      <c r="Z55" s="23">
        <v>3.8860542225000003</v>
      </c>
      <c r="AA55" s="23">
        <v>4.0877311150000004</v>
      </c>
      <c r="AB55" s="23">
        <v>4.1319285225</v>
      </c>
      <c r="AC55" s="23">
        <v>4.0615125775000003</v>
      </c>
      <c r="AD55" s="23">
        <v>4.8252611175000002</v>
      </c>
      <c r="AE55" s="23">
        <v>19.066605849999998</v>
      </c>
      <c r="AF55" s="23">
        <v>20.81306425</v>
      </c>
      <c r="AG55" s="23">
        <v>18.73440725</v>
      </c>
      <c r="AH55" s="23">
        <v>18.634612400000002</v>
      </c>
      <c r="AI55" s="23">
        <v>7.9107558200000003</v>
      </c>
      <c r="AJ55" s="23">
        <v>8.2248228525000009</v>
      </c>
      <c r="AK55" s="23">
        <v>8.1709538075000001</v>
      </c>
      <c r="AL55" s="23">
        <v>8.9465300699999997</v>
      </c>
      <c r="AM55" s="23">
        <v>9.5186051000000003</v>
      </c>
      <c r="AN55" s="25">
        <v>0</v>
      </c>
      <c r="AO55" s="25">
        <v>0</v>
      </c>
      <c r="AP55" s="23">
        <v>23.097750000000001</v>
      </c>
      <c r="AQ55" s="23">
        <v>1.4889213625</v>
      </c>
      <c r="AR55" s="25">
        <v>0</v>
      </c>
      <c r="AS55" s="25">
        <f t="shared" si="0"/>
        <v>0</v>
      </c>
      <c r="AT55" s="25">
        <f t="shared" si="1"/>
        <v>0</v>
      </c>
      <c r="AU55" s="25">
        <v>358.8725</v>
      </c>
    </row>
    <row r="56" spans="1:47" x14ac:dyDescent="0.25">
      <c r="A56" s="21">
        <v>39820</v>
      </c>
      <c r="B56" s="22">
        <v>0.16666666666424135</v>
      </c>
      <c r="C56" s="26">
        <v>39820.166666666664</v>
      </c>
      <c r="D56" s="23">
        <v>-13.37425</v>
      </c>
      <c r="E56" s="23">
        <v>-14.748250000000001</v>
      </c>
      <c r="F56" s="23">
        <v>-14.911250000000001</v>
      </c>
      <c r="G56" s="23">
        <v>-15.583500000000001</v>
      </c>
      <c r="H56" s="23">
        <v>-11.96275</v>
      </c>
      <c r="I56" s="23">
        <v>-12.19875</v>
      </c>
      <c r="J56" s="29">
        <v>0</v>
      </c>
      <c r="K56" s="23">
        <v>0</v>
      </c>
      <c r="L56" s="25">
        <v>146.37325000000001</v>
      </c>
      <c r="M56" s="23">
        <v>28.516249999999999</v>
      </c>
      <c r="N56" s="23">
        <v>22.251186925000003</v>
      </c>
      <c r="O56" s="23">
        <v>20.690469499999999</v>
      </c>
      <c r="P56" s="23">
        <v>10.111386974999999</v>
      </c>
      <c r="Q56" s="23">
        <v>10.297043374999999</v>
      </c>
      <c r="R56" s="23">
        <v>10.204215175</v>
      </c>
      <c r="S56" s="23">
        <v>9.0958618474999984</v>
      </c>
      <c r="T56" s="23">
        <v>9.4028349750000011</v>
      </c>
      <c r="U56" s="23">
        <v>9.3132698749999996</v>
      </c>
      <c r="V56" s="23">
        <v>9.5031722000000016</v>
      </c>
      <c r="W56" s="23">
        <v>10.492922675000001</v>
      </c>
      <c r="X56" s="23">
        <v>10.440277250000001</v>
      </c>
      <c r="Y56" s="23">
        <v>10.545568100000001</v>
      </c>
      <c r="Z56" s="23">
        <v>3.7840608025</v>
      </c>
      <c r="AA56" s="23">
        <v>4.0515833799999994</v>
      </c>
      <c r="AB56" s="23">
        <v>4.0755215524999997</v>
      </c>
      <c r="AC56" s="23">
        <v>3.9919417850000003</v>
      </c>
      <c r="AD56" s="23">
        <v>4.708240889999999</v>
      </c>
      <c r="AE56" s="23">
        <v>18.998612649999998</v>
      </c>
      <c r="AF56" s="23">
        <v>20.752705800000001</v>
      </c>
      <c r="AG56" s="23">
        <v>18.707366750000002</v>
      </c>
      <c r="AH56" s="23">
        <v>18.580663524999999</v>
      </c>
      <c r="AI56" s="23">
        <v>7.8593046000000015</v>
      </c>
      <c r="AJ56" s="23">
        <v>8.1882615450000014</v>
      </c>
      <c r="AK56" s="23">
        <v>8.1548916949999999</v>
      </c>
      <c r="AL56" s="23">
        <v>8.8803724850000005</v>
      </c>
      <c r="AM56" s="23">
        <v>9.4501094749999979</v>
      </c>
      <c r="AN56" s="25">
        <v>0</v>
      </c>
      <c r="AO56" s="25">
        <v>0</v>
      </c>
      <c r="AP56" s="23">
        <v>23.030749999999998</v>
      </c>
      <c r="AQ56" s="23">
        <v>1.4567150325</v>
      </c>
      <c r="AR56" s="25">
        <v>0</v>
      </c>
      <c r="AS56" s="25">
        <f t="shared" si="0"/>
        <v>0</v>
      </c>
      <c r="AT56" s="25">
        <f t="shared" si="1"/>
        <v>0</v>
      </c>
      <c r="AU56" s="25">
        <v>359.625</v>
      </c>
    </row>
    <row r="57" spans="1:47" x14ac:dyDescent="0.25">
      <c r="A57" s="21">
        <v>39820</v>
      </c>
      <c r="B57" s="22">
        <v>0.20833333333575865</v>
      </c>
      <c r="C57" s="26">
        <v>39820.208333333336</v>
      </c>
      <c r="D57" s="23">
        <v>-13.22325</v>
      </c>
      <c r="E57" s="23">
        <v>-14.691000000000001</v>
      </c>
      <c r="F57" s="23">
        <v>-14.942250000000001</v>
      </c>
      <c r="G57" s="23">
        <v>-15.694749999999999</v>
      </c>
      <c r="H57" s="23">
        <v>-12.02075</v>
      </c>
      <c r="I57" s="23">
        <v>-12.10675</v>
      </c>
      <c r="J57" s="29">
        <v>0</v>
      </c>
      <c r="K57" s="23">
        <v>0</v>
      </c>
      <c r="L57" s="25">
        <v>101.0115</v>
      </c>
      <c r="M57" s="23">
        <v>28.654249999999998</v>
      </c>
      <c r="N57" s="23">
        <v>22.195721450000001</v>
      </c>
      <c r="O57" s="23">
        <v>20.672684</v>
      </c>
      <c r="P57" s="23">
        <v>9.9625698000000007</v>
      </c>
      <c r="Q57" s="23">
        <v>10.128385750000001</v>
      </c>
      <c r="R57" s="23">
        <v>10.045477775000002</v>
      </c>
      <c r="S57" s="23">
        <v>9.0220551550000003</v>
      </c>
      <c r="T57" s="23">
        <v>9.3474200649999997</v>
      </c>
      <c r="U57" s="23">
        <v>9.2171100500000005</v>
      </c>
      <c r="V57" s="23">
        <v>9.4061987000000009</v>
      </c>
      <c r="W57" s="23">
        <v>10.407260587500001</v>
      </c>
      <c r="X57" s="23">
        <v>10.357899625000002</v>
      </c>
      <c r="Y57" s="23">
        <v>10.456621549999999</v>
      </c>
      <c r="Z57" s="23">
        <v>3.7815059575000003</v>
      </c>
      <c r="AA57" s="23">
        <v>4.0464266049999997</v>
      </c>
      <c r="AB57" s="23">
        <v>4.0572869725</v>
      </c>
      <c r="AC57" s="23">
        <v>3.9191893249999996</v>
      </c>
      <c r="AD57" s="23">
        <v>4.6380437849999998</v>
      </c>
      <c r="AE57" s="23">
        <v>18.932619249999998</v>
      </c>
      <c r="AF57" s="23">
        <v>20.689341949999999</v>
      </c>
      <c r="AG57" s="23">
        <v>18.673065375</v>
      </c>
      <c r="AH57" s="23">
        <v>18.543526625000002</v>
      </c>
      <c r="AI57" s="23">
        <v>7.8071550600000013</v>
      </c>
      <c r="AJ57" s="23">
        <v>8.1209458725000001</v>
      </c>
      <c r="AK57" s="23">
        <v>8.1027209575000008</v>
      </c>
      <c r="AL57" s="23">
        <v>8.8084067924999996</v>
      </c>
      <c r="AM57" s="23">
        <v>9.3875916499999992</v>
      </c>
      <c r="AN57" s="25">
        <v>0</v>
      </c>
      <c r="AO57" s="25">
        <v>0</v>
      </c>
      <c r="AP57" s="23">
        <v>22.963999999999999</v>
      </c>
      <c r="AQ57" s="23">
        <v>1.2769129749999999</v>
      </c>
      <c r="AR57" s="25">
        <v>0</v>
      </c>
      <c r="AS57" s="25">
        <f t="shared" si="0"/>
        <v>0</v>
      </c>
      <c r="AT57" s="25">
        <f t="shared" si="1"/>
        <v>0</v>
      </c>
      <c r="AU57" s="25">
        <v>359.57749999999999</v>
      </c>
    </row>
    <row r="58" spans="1:47" x14ac:dyDescent="0.25">
      <c r="A58" s="21">
        <v>39820</v>
      </c>
      <c r="B58" s="22">
        <v>0.25</v>
      </c>
      <c r="C58" s="26">
        <v>39820.25</v>
      </c>
      <c r="D58" s="23">
        <v>-12.78275</v>
      </c>
      <c r="E58" s="23">
        <v>-14.4085</v>
      </c>
      <c r="F58" s="23">
        <v>-14.927</v>
      </c>
      <c r="G58" s="23">
        <v>-15.7395</v>
      </c>
      <c r="H58" s="23">
        <v>-12.058</v>
      </c>
      <c r="I58" s="23">
        <v>-12.217499999999999</v>
      </c>
      <c r="J58" s="29">
        <v>0</v>
      </c>
      <c r="K58" s="23">
        <v>0</v>
      </c>
      <c r="L58" s="25">
        <v>137.55475000000001</v>
      </c>
      <c r="M58" s="23">
        <v>29.49475</v>
      </c>
      <c r="N58" s="23">
        <v>22.121432850000001</v>
      </c>
      <c r="O58" s="23">
        <v>20.630099000000001</v>
      </c>
      <c r="P58" s="23">
        <v>9.9865002</v>
      </c>
      <c r="Q58" s="23">
        <v>10.162017625000001</v>
      </c>
      <c r="R58" s="23">
        <v>10.074258912500001</v>
      </c>
      <c r="S58" s="23">
        <v>8.9998426699999996</v>
      </c>
      <c r="T58" s="23">
        <v>9.2623742475000004</v>
      </c>
      <c r="U58" s="23">
        <v>9.1885354249999995</v>
      </c>
      <c r="V58" s="23">
        <v>9.3733769000000002</v>
      </c>
      <c r="W58" s="23">
        <v>10.379122587500001</v>
      </c>
      <c r="X58" s="23">
        <v>10.329030125000003</v>
      </c>
      <c r="Y58" s="23">
        <v>10.42921505</v>
      </c>
      <c r="Z58" s="23">
        <v>3.7924517149999999</v>
      </c>
      <c r="AA58" s="23">
        <v>4.0248687699999994</v>
      </c>
      <c r="AB58" s="23">
        <v>4.0541059399999995</v>
      </c>
      <c r="AC58" s="23">
        <v>3.9377281750000002</v>
      </c>
      <c r="AD58" s="23">
        <v>4.679129885</v>
      </c>
      <c r="AE58" s="23">
        <v>18.870875425000001</v>
      </c>
      <c r="AF58" s="23">
        <v>20.627480800000001</v>
      </c>
      <c r="AG58" s="23">
        <v>18.62274</v>
      </c>
      <c r="AH58" s="23">
        <v>18.4910833</v>
      </c>
      <c r="AI58" s="23">
        <v>7.768523000000001</v>
      </c>
      <c r="AJ58" s="23">
        <v>8.0749140150000009</v>
      </c>
      <c r="AK58" s="23">
        <v>8.0691772900000007</v>
      </c>
      <c r="AL58" s="23">
        <v>8.8019007150000004</v>
      </c>
      <c r="AM58" s="23">
        <v>9.3619369249999984</v>
      </c>
      <c r="AN58" s="25">
        <v>0</v>
      </c>
      <c r="AO58" s="25">
        <v>0</v>
      </c>
      <c r="AP58" s="23">
        <v>22.90325</v>
      </c>
      <c r="AQ58" s="23">
        <v>1.3485795374999998</v>
      </c>
      <c r="AR58" s="25">
        <v>0</v>
      </c>
      <c r="AS58" s="25">
        <f t="shared" si="0"/>
        <v>0</v>
      </c>
      <c r="AT58" s="25">
        <f t="shared" si="1"/>
        <v>0</v>
      </c>
      <c r="AU58" s="25">
        <v>359.68</v>
      </c>
    </row>
    <row r="59" spans="1:47" x14ac:dyDescent="0.25">
      <c r="A59" s="21">
        <v>39820</v>
      </c>
      <c r="B59" s="22">
        <v>0.29166666666424135</v>
      </c>
      <c r="C59" s="26">
        <v>39820.291666666664</v>
      </c>
      <c r="D59" s="23">
        <v>-12.784749999999999</v>
      </c>
      <c r="E59" s="23">
        <v>-14.435500000000001</v>
      </c>
      <c r="F59" s="23">
        <v>-15.08475</v>
      </c>
      <c r="G59" s="23">
        <v>-20.52075</v>
      </c>
      <c r="H59" s="23">
        <v>-12.11275</v>
      </c>
      <c r="I59" s="23">
        <v>-12.26125</v>
      </c>
      <c r="J59" s="29">
        <v>0</v>
      </c>
      <c r="K59" s="23">
        <v>0</v>
      </c>
      <c r="L59" s="25">
        <v>57.953499999999998</v>
      </c>
      <c r="M59" s="23">
        <v>28.04975</v>
      </c>
      <c r="N59" s="23">
        <v>22.379686124999999</v>
      </c>
      <c r="O59" s="23">
        <v>20.614567999999998</v>
      </c>
      <c r="P59" s="23">
        <v>9.8130048000000016</v>
      </c>
      <c r="Q59" s="23">
        <v>9.9791598749999988</v>
      </c>
      <c r="R59" s="23">
        <v>9.8960823375000011</v>
      </c>
      <c r="S59" s="23">
        <v>8.9129855349999989</v>
      </c>
      <c r="T59" s="23">
        <v>9.1685389824999994</v>
      </c>
      <c r="U59" s="23">
        <v>9.0914562425000014</v>
      </c>
      <c r="V59" s="23">
        <v>9.2786412499999997</v>
      </c>
      <c r="W59" s="23">
        <v>10.2975702375</v>
      </c>
      <c r="X59" s="23">
        <v>10.248892375</v>
      </c>
      <c r="Y59" s="23">
        <v>10.3462481</v>
      </c>
      <c r="Z59" s="23">
        <v>3.7793769199999998</v>
      </c>
      <c r="AA59" s="23">
        <v>3.9710370699999999</v>
      </c>
      <c r="AB59" s="23">
        <v>3.9974735424999999</v>
      </c>
      <c r="AC59" s="23">
        <v>3.9091432724999997</v>
      </c>
      <c r="AD59" s="23">
        <v>4.6255926925000006</v>
      </c>
      <c r="AE59" s="23">
        <v>18.818880624999995</v>
      </c>
      <c r="AF59" s="23">
        <v>20.787518349999999</v>
      </c>
      <c r="AG59" s="23">
        <v>18.610221250000002</v>
      </c>
      <c r="AH59" s="23">
        <v>18.472765774999999</v>
      </c>
      <c r="AI59" s="23">
        <v>7.7007360800000004</v>
      </c>
      <c r="AJ59" s="23">
        <v>8.0049565574999999</v>
      </c>
      <c r="AK59" s="23">
        <v>7.9785819950000008</v>
      </c>
      <c r="AL59" s="23">
        <v>8.7344967550000003</v>
      </c>
      <c r="AM59" s="23">
        <v>9.2819838499999996</v>
      </c>
      <c r="AN59" s="25">
        <v>0</v>
      </c>
      <c r="AO59" s="25">
        <v>0</v>
      </c>
      <c r="AP59" s="23">
        <v>22.84525</v>
      </c>
      <c r="AQ59" s="23">
        <v>1.2025791699999999</v>
      </c>
      <c r="AR59" s="25">
        <v>0</v>
      </c>
      <c r="AS59" s="25">
        <f t="shared" si="0"/>
        <v>0</v>
      </c>
      <c r="AT59" s="25">
        <f t="shared" si="1"/>
        <v>0</v>
      </c>
      <c r="AU59" s="25">
        <v>358.88</v>
      </c>
    </row>
    <row r="60" spans="1:47" x14ac:dyDescent="0.25">
      <c r="A60" s="21">
        <v>39820</v>
      </c>
      <c r="B60" s="22">
        <v>0.33333333333575865</v>
      </c>
      <c r="C60" s="26">
        <v>39820.333333333336</v>
      </c>
      <c r="D60" s="23">
        <v>-13.4945</v>
      </c>
      <c r="E60" s="23">
        <v>-15.19275</v>
      </c>
      <c r="F60" s="23">
        <v>-19.54025</v>
      </c>
      <c r="G60" s="23">
        <v>-37.747</v>
      </c>
      <c r="H60" s="23">
        <v>-12.42475</v>
      </c>
      <c r="I60" s="23">
        <v>-12.617000000000001</v>
      </c>
      <c r="J60" s="29">
        <v>0</v>
      </c>
      <c r="K60" s="23">
        <v>0</v>
      </c>
      <c r="L60" s="25">
        <v>33.641000000000005</v>
      </c>
      <c r="M60" s="23">
        <v>28.493749999999999</v>
      </c>
      <c r="N60" s="23">
        <v>23.943260375000001</v>
      </c>
      <c r="O60" s="23">
        <v>20.636612</v>
      </c>
      <c r="P60" s="23">
        <v>10.033613174999999</v>
      </c>
      <c r="Q60" s="23">
        <v>10.2375025</v>
      </c>
      <c r="R60" s="23">
        <v>10.1355578375</v>
      </c>
      <c r="S60" s="23">
        <v>8.93383708</v>
      </c>
      <c r="T60" s="23">
        <v>9.2375641450000003</v>
      </c>
      <c r="U60" s="23">
        <v>9.1758880475000009</v>
      </c>
      <c r="V60" s="23">
        <v>9.340803750000001</v>
      </c>
      <c r="W60" s="23">
        <v>10.3498642375</v>
      </c>
      <c r="X60" s="23">
        <v>10.298667375000001</v>
      </c>
      <c r="Y60" s="23">
        <v>10.4010611</v>
      </c>
      <c r="Z60" s="23">
        <v>3.6987991124999997</v>
      </c>
      <c r="AA60" s="23">
        <v>3.86458111</v>
      </c>
      <c r="AB60" s="23">
        <v>3.8865131174999998</v>
      </c>
      <c r="AC60" s="23">
        <v>3.7834799324999997</v>
      </c>
      <c r="AD60" s="23">
        <v>4.5052404824999996</v>
      </c>
      <c r="AE60" s="23">
        <v>19.252837225</v>
      </c>
      <c r="AF60" s="23">
        <v>24.291814750000004</v>
      </c>
      <c r="AG60" s="23">
        <v>18.549129750000002</v>
      </c>
      <c r="AH60" s="23">
        <v>18.417311350000002</v>
      </c>
      <c r="AI60" s="23">
        <v>7.7279456200000007</v>
      </c>
      <c r="AJ60" s="23">
        <v>8.0320971599999993</v>
      </c>
      <c r="AK60" s="23">
        <v>7.9892900700000009</v>
      </c>
      <c r="AL60" s="23">
        <v>8.7073507074999998</v>
      </c>
      <c r="AM60" s="23">
        <v>9.2548346749999997</v>
      </c>
      <c r="AN60" s="25">
        <v>0</v>
      </c>
      <c r="AO60" s="25">
        <v>0</v>
      </c>
      <c r="AP60" s="23">
        <v>22.815000000000001</v>
      </c>
      <c r="AQ60" s="23">
        <v>0.98241949000000006</v>
      </c>
      <c r="AR60" s="25">
        <v>0</v>
      </c>
      <c r="AS60" s="25">
        <f t="shared" si="0"/>
        <v>0</v>
      </c>
      <c r="AT60" s="25">
        <f t="shared" si="1"/>
        <v>0</v>
      </c>
      <c r="AU60" s="25">
        <v>358.7525</v>
      </c>
    </row>
    <row r="61" spans="1:47" x14ac:dyDescent="0.25">
      <c r="A61" s="21">
        <v>39820</v>
      </c>
      <c r="B61" s="22">
        <v>0.375</v>
      </c>
      <c r="C61" s="26">
        <v>39820.375</v>
      </c>
      <c r="D61" s="23">
        <v>-14.697749999999999</v>
      </c>
      <c r="E61" s="23">
        <v>-16.920500000000001</v>
      </c>
      <c r="F61" s="23">
        <v>-17.6815</v>
      </c>
      <c r="G61" s="23">
        <v>-30.163699999999999</v>
      </c>
      <c r="H61" s="23">
        <v>-12.535500000000001</v>
      </c>
      <c r="I61" s="23">
        <v>-12.725750000000001</v>
      </c>
      <c r="J61" s="29">
        <v>0</v>
      </c>
      <c r="K61" s="23">
        <v>0</v>
      </c>
      <c r="L61" s="25">
        <v>65.77</v>
      </c>
      <c r="M61" s="23">
        <v>93.367999999999995</v>
      </c>
      <c r="N61" s="23">
        <v>24.179678824999996</v>
      </c>
      <c r="O61" s="23">
        <v>20.668926500000001</v>
      </c>
      <c r="P61" s="23">
        <v>10.186418750000001</v>
      </c>
      <c r="Q61" s="23">
        <v>10.392209125000001</v>
      </c>
      <c r="R61" s="23">
        <v>10.289313937500001</v>
      </c>
      <c r="S61" s="23">
        <v>8.9931837849999994</v>
      </c>
      <c r="T61" s="23">
        <v>9.3451313999999996</v>
      </c>
      <c r="U61" s="23">
        <v>9.2407151750000001</v>
      </c>
      <c r="V61" s="23">
        <v>9.4188798499999997</v>
      </c>
      <c r="W61" s="23">
        <v>10.434527387500001</v>
      </c>
      <c r="X61" s="23">
        <v>10.385275875000001</v>
      </c>
      <c r="Y61" s="23">
        <v>10.483778900000001</v>
      </c>
      <c r="Z61" s="23">
        <v>3.5284510650000005</v>
      </c>
      <c r="AA61" s="23">
        <v>3.7241910550000004</v>
      </c>
      <c r="AB61" s="23">
        <v>3.6460070225000001</v>
      </c>
      <c r="AC61" s="23">
        <v>3.4392585824999999</v>
      </c>
      <c r="AD61" s="23">
        <v>4.1840674325</v>
      </c>
      <c r="AE61" s="23">
        <v>19.522810225000001</v>
      </c>
      <c r="AF61" s="23">
        <v>24.1708474</v>
      </c>
      <c r="AG61" s="23">
        <v>18.548378625000002</v>
      </c>
      <c r="AH61" s="23">
        <v>18.413798400000005</v>
      </c>
      <c r="AI61" s="23">
        <v>7.7494937800000017</v>
      </c>
      <c r="AJ61" s="23">
        <v>8.0832132075000018</v>
      </c>
      <c r="AK61" s="23">
        <v>7.9852807675000008</v>
      </c>
      <c r="AL61" s="23">
        <v>8.6791078499999994</v>
      </c>
      <c r="AM61" s="23">
        <v>9.2687828749999994</v>
      </c>
      <c r="AN61" s="25">
        <v>0</v>
      </c>
      <c r="AO61" s="25">
        <v>0</v>
      </c>
      <c r="AP61" s="23">
        <v>22.83925</v>
      </c>
      <c r="AQ61" s="23">
        <v>1.0780663075000001</v>
      </c>
      <c r="AR61" s="25">
        <v>0</v>
      </c>
      <c r="AS61" s="25">
        <f t="shared" si="0"/>
        <v>0</v>
      </c>
      <c r="AT61" s="25">
        <f t="shared" si="1"/>
        <v>0</v>
      </c>
      <c r="AU61" s="25">
        <v>391.5575</v>
      </c>
    </row>
    <row r="62" spans="1:47" x14ac:dyDescent="0.25">
      <c r="A62" s="21">
        <v>39820</v>
      </c>
      <c r="B62" s="22">
        <v>0.41666666666424135</v>
      </c>
      <c r="C62" s="26">
        <v>39820.416666666664</v>
      </c>
      <c r="D62" s="23">
        <v>-15.476749999999999</v>
      </c>
      <c r="E62" s="23">
        <v>-16.586750000000002</v>
      </c>
      <c r="F62" s="23">
        <v>-18.314</v>
      </c>
      <c r="G62" s="23">
        <v>-23.041049999999998</v>
      </c>
      <c r="H62" s="23">
        <v>-13.806000000000001</v>
      </c>
      <c r="I62" s="23">
        <v>-14.007000000000001</v>
      </c>
      <c r="J62" s="29">
        <v>0.30990000000000001</v>
      </c>
      <c r="K62" s="23">
        <v>2.1882448263182822E-2</v>
      </c>
      <c r="L62" s="25">
        <v>242.43625</v>
      </c>
      <c r="M62" s="23">
        <v>104.614</v>
      </c>
      <c r="N62" s="23">
        <v>24.025329200000002</v>
      </c>
      <c r="O62" s="23">
        <v>20.993324000000001</v>
      </c>
      <c r="P62" s="23">
        <v>10.517455950000002</v>
      </c>
      <c r="Q62" s="23">
        <v>10.719559374999999</v>
      </c>
      <c r="R62" s="23">
        <v>10.618507662500001</v>
      </c>
      <c r="S62" s="23">
        <v>9.3717195249999996</v>
      </c>
      <c r="T62" s="23">
        <v>9.5142978300000003</v>
      </c>
      <c r="U62" s="23">
        <v>9.5036017249999993</v>
      </c>
      <c r="V62" s="23">
        <v>9.6879191500000008</v>
      </c>
      <c r="W62" s="23">
        <v>10.571363125000001</v>
      </c>
      <c r="X62" s="23">
        <v>10.515935250000002</v>
      </c>
      <c r="Y62" s="23">
        <v>10.626791000000001</v>
      </c>
      <c r="Z62" s="23">
        <v>4.0283240225000005</v>
      </c>
      <c r="AA62" s="23">
        <v>4.2814749249999995</v>
      </c>
      <c r="AB62" s="23">
        <v>4.1985298249999996</v>
      </c>
      <c r="AC62" s="23">
        <v>4.1055799249999998</v>
      </c>
      <c r="AD62" s="23">
        <v>4.7925425524999996</v>
      </c>
      <c r="AE62" s="23">
        <v>19.835278974999998</v>
      </c>
      <c r="AF62" s="23">
        <v>25.592401600000002</v>
      </c>
      <c r="AG62" s="23">
        <v>18.665554125</v>
      </c>
      <c r="AH62" s="23">
        <v>18.530980374999999</v>
      </c>
      <c r="AI62" s="23">
        <v>8.601918040000001</v>
      </c>
      <c r="AJ62" s="23">
        <v>8.7958970174999997</v>
      </c>
      <c r="AK62" s="23">
        <v>8.8752961174999996</v>
      </c>
      <c r="AL62" s="23">
        <v>9.3776511824999993</v>
      </c>
      <c r="AM62" s="23">
        <v>9.8695517749999979</v>
      </c>
      <c r="AN62" s="25">
        <v>0</v>
      </c>
      <c r="AO62" s="25">
        <v>0</v>
      </c>
      <c r="AP62" s="23">
        <v>22.873000000000001</v>
      </c>
      <c r="AQ62" s="23">
        <v>1.4538234425000001</v>
      </c>
      <c r="AR62" s="25">
        <v>9.0864999999999991</v>
      </c>
      <c r="AS62" s="25">
        <f t="shared" si="0"/>
        <v>9.0864999999999991</v>
      </c>
      <c r="AT62" s="25">
        <f t="shared" si="1"/>
        <v>0</v>
      </c>
      <c r="AU62" s="25">
        <v>1320.7674999999999</v>
      </c>
    </row>
    <row r="63" spans="1:47" x14ac:dyDescent="0.25">
      <c r="A63" s="21">
        <v>39820</v>
      </c>
      <c r="B63" s="22">
        <v>0.45833333333575865</v>
      </c>
      <c r="C63" s="26">
        <v>39820.458333333336</v>
      </c>
      <c r="D63" s="23">
        <v>-15.484499999999999</v>
      </c>
      <c r="E63" s="23">
        <v>-16.415500000000002</v>
      </c>
      <c r="F63" s="23">
        <v>-17.286249999999999</v>
      </c>
      <c r="G63" s="23">
        <v>-12.59395</v>
      </c>
      <c r="H63" s="23">
        <v>-13.312749999999998</v>
      </c>
      <c r="I63" s="23">
        <v>-13.57225</v>
      </c>
      <c r="J63" s="29">
        <v>0.64912499999999995</v>
      </c>
      <c r="K63" s="23">
        <v>3.1520816201136996E-2</v>
      </c>
      <c r="L63" s="25">
        <v>451.83</v>
      </c>
      <c r="M63" s="23">
        <v>27.583500000000001</v>
      </c>
      <c r="N63" s="23">
        <v>23.864956175000003</v>
      </c>
      <c r="O63" s="23">
        <v>21.125086999999997</v>
      </c>
      <c r="P63" s="23">
        <v>10.820325075</v>
      </c>
      <c r="Q63" s="23">
        <v>10.984628375</v>
      </c>
      <c r="R63" s="23">
        <v>10.902476725</v>
      </c>
      <c r="S63" s="23">
        <v>9.8162122499999995</v>
      </c>
      <c r="T63" s="23">
        <v>9.8301335999999999</v>
      </c>
      <c r="U63" s="23">
        <v>9.7858693250000002</v>
      </c>
      <c r="V63" s="23">
        <v>10.012158749999999</v>
      </c>
      <c r="W63" s="23">
        <v>10.766714050000001</v>
      </c>
      <c r="X63" s="23">
        <v>10.710057750000001</v>
      </c>
      <c r="Y63" s="23">
        <v>10.823370350000001</v>
      </c>
      <c r="Z63" s="23">
        <v>4.5765637024999997</v>
      </c>
      <c r="AA63" s="23">
        <v>4.8263825349999996</v>
      </c>
      <c r="AB63" s="23">
        <v>4.6911640549999998</v>
      </c>
      <c r="AC63" s="23">
        <v>4.5979617600000005</v>
      </c>
      <c r="AD63" s="23">
        <v>5.1605387250000003</v>
      </c>
      <c r="AE63" s="23">
        <v>20.047007799999999</v>
      </c>
      <c r="AF63" s="23">
        <v>23.838249800000003</v>
      </c>
      <c r="AG63" s="23">
        <v>18.930701250000002</v>
      </c>
      <c r="AH63" s="23">
        <v>18.755558250000004</v>
      </c>
      <c r="AI63" s="23">
        <v>9.2651724000000009</v>
      </c>
      <c r="AJ63" s="23">
        <v>9.3709837050000004</v>
      </c>
      <c r="AK63" s="23">
        <v>9.5075207875000007</v>
      </c>
      <c r="AL63" s="23">
        <v>9.9055408499999995</v>
      </c>
      <c r="AM63" s="23">
        <v>10.293228349999998</v>
      </c>
      <c r="AN63" s="25">
        <v>0</v>
      </c>
      <c r="AO63" s="25">
        <v>0</v>
      </c>
      <c r="AP63" s="23">
        <v>22.914999999999999</v>
      </c>
      <c r="AQ63" s="23">
        <v>1.8532617025</v>
      </c>
      <c r="AR63" s="25">
        <v>14.254425000000001</v>
      </c>
      <c r="AS63" s="25">
        <f t="shared" si="0"/>
        <v>14.254425000000001</v>
      </c>
      <c r="AT63" s="25">
        <f t="shared" si="1"/>
        <v>0</v>
      </c>
      <c r="AU63" s="25">
        <v>2008.675</v>
      </c>
    </row>
    <row r="64" spans="1:47" x14ac:dyDescent="0.25">
      <c r="A64" s="21">
        <v>39820</v>
      </c>
      <c r="B64" s="22">
        <v>0.5</v>
      </c>
      <c r="C64" s="26">
        <v>39820.5</v>
      </c>
      <c r="D64" s="23">
        <v>-16.017250000000001</v>
      </c>
      <c r="E64" s="23">
        <v>-17.049250000000001</v>
      </c>
      <c r="F64" s="23">
        <v>-16.829499999999999</v>
      </c>
      <c r="G64" s="23">
        <v>-17.430624999999999</v>
      </c>
      <c r="H64" s="23">
        <v>-13.530999999999999</v>
      </c>
      <c r="I64" s="23">
        <v>-13.931750000000001</v>
      </c>
      <c r="J64" s="29">
        <v>1.80175</v>
      </c>
      <c r="K64" s="23">
        <v>6.5599798928090591E-2</v>
      </c>
      <c r="L64" s="25">
        <v>459.26499999999999</v>
      </c>
      <c r="M64" s="23">
        <v>95.328500000000005</v>
      </c>
      <c r="N64" s="23">
        <v>24.002992424999995</v>
      </c>
      <c r="O64" s="23">
        <v>21.4394645</v>
      </c>
      <c r="P64" s="23">
        <v>11.138399975</v>
      </c>
      <c r="Q64" s="23">
        <v>11.281087125000001</v>
      </c>
      <c r="R64" s="23">
        <v>11.209743550000001</v>
      </c>
      <c r="S64" s="23">
        <v>10.34892305</v>
      </c>
      <c r="T64" s="23">
        <v>10.333396425</v>
      </c>
      <c r="U64" s="23">
        <v>10.22989415</v>
      </c>
      <c r="V64" s="23">
        <v>10.461717950000001</v>
      </c>
      <c r="W64" s="23">
        <v>11.1447173625</v>
      </c>
      <c r="X64" s="23">
        <v>11.083619125000002</v>
      </c>
      <c r="Y64" s="23">
        <v>11.205815600000001</v>
      </c>
      <c r="Z64" s="23">
        <v>5.2941745774999998</v>
      </c>
      <c r="AA64" s="23">
        <v>5.5585439650000001</v>
      </c>
      <c r="AB64" s="23">
        <v>5.4901292100000001</v>
      </c>
      <c r="AC64" s="23">
        <v>5.3269644574999999</v>
      </c>
      <c r="AD64" s="23">
        <v>5.8317202524999994</v>
      </c>
      <c r="AE64" s="23">
        <v>20.229239574999998</v>
      </c>
      <c r="AF64" s="23">
        <v>23.250193200000002</v>
      </c>
      <c r="AG64" s="23">
        <v>19.167305625000001</v>
      </c>
      <c r="AH64" s="23">
        <v>18.968091725000001</v>
      </c>
      <c r="AI64" s="23">
        <v>10.403434000000001</v>
      </c>
      <c r="AJ64" s="23">
        <v>10.510241025000001</v>
      </c>
      <c r="AK64" s="23">
        <v>10.635977575</v>
      </c>
      <c r="AL64" s="23">
        <v>10.848049625</v>
      </c>
      <c r="AM64" s="23">
        <v>11.229252199999999</v>
      </c>
      <c r="AN64" s="25">
        <v>0</v>
      </c>
      <c r="AO64" s="25">
        <v>0</v>
      </c>
      <c r="AP64" s="23">
        <v>22.971999999999998</v>
      </c>
      <c r="AQ64" s="23">
        <v>2.4476828675000002</v>
      </c>
      <c r="AR64" s="25">
        <v>26.945</v>
      </c>
      <c r="AS64" s="25">
        <f t="shared" si="0"/>
        <v>26.945</v>
      </c>
      <c r="AT64" s="25">
        <f t="shared" si="1"/>
        <v>0</v>
      </c>
      <c r="AU64" s="25">
        <v>3418.2749999999996</v>
      </c>
    </row>
    <row r="65" spans="1:47" x14ac:dyDescent="0.25">
      <c r="A65" s="21">
        <v>39820</v>
      </c>
      <c r="B65" s="22">
        <v>0.54166666666424135</v>
      </c>
      <c r="C65" s="26">
        <v>39820.541666666664</v>
      </c>
      <c r="D65" s="23">
        <v>-20.244250000000001</v>
      </c>
      <c r="E65" s="23">
        <v>-20.930250000000001</v>
      </c>
      <c r="F65" s="23">
        <v>-16.6355</v>
      </c>
      <c r="G65" s="23">
        <v>-15.066974999999999</v>
      </c>
      <c r="H65" s="23">
        <v>-13.9505</v>
      </c>
      <c r="I65" s="23">
        <v>-14.69675</v>
      </c>
      <c r="J65" s="29">
        <v>5.3834499999999998</v>
      </c>
      <c r="K65" s="23">
        <v>7.9271932828618247E-2</v>
      </c>
      <c r="L65" s="25">
        <v>1029.5150000000001</v>
      </c>
      <c r="M65" s="23">
        <v>264.01749999999998</v>
      </c>
      <c r="N65" s="23">
        <v>24.178925899999999</v>
      </c>
      <c r="O65" s="23">
        <v>21.886105999999998</v>
      </c>
      <c r="P65" s="23">
        <v>11.605790600000001</v>
      </c>
      <c r="Q65" s="23">
        <v>11.683174875000001</v>
      </c>
      <c r="R65" s="23">
        <v>11.644482737499999</v>
      </c>
      <c r="S65" s="23">
        <v>11.382022324999999</v>
      </c>
      <c r="T65" s="23">
        <v>11.290253175</v>
      </c>
      <c r="U65" s="23">
        <v>11.197207324999999</v>
      </c>
      <c r="V65" s="23">
        <v>11.377744549999999</v>
      </c>
      <c r="W65" s="23">
        <v>11.8448126375</v>
      </c>
      <c r="X65" s="23">
        <v>11.789428625000001</v>
      </c>
      <c r="Y65" s="23">
        <v>11.900196650000002</v>
      </c>
      <c r="Z65" s="23">
        <v>6.7430472149999998</v>
      </c>
      <c r="AA65" s="23">
        <v>7.0165026099999999</v>
      </c>
      <c r="AB65" s="23">
        <v>6.9351445325000007</v>
      </c>
      <c r="AC65" s="23">
        <v>6.7542805399999999</v>
      </c>
      <c r="AD65" s="23">
        <v>7.0442111474999995</v>
      </c>
      <c r="AE65" s="23">
        <v>20.540958399999997</v>
      </c>
      <c r="AF65" s="23">
        <v>23.33960385</v>
      </c>
      <c r="AG65" s="23">
        <v>19.564150000000001</v>
      </c>
      <c r="AH65" s="23">
        <v>19.358781950000001</v>
      </c>
      <c r="AI65" s="23">
        <v>13.158306400000001</v>
      </c>
      <c r="AJ65" s="23">
        <v>13.280127674999999</v>
      </c>
      <c r="AK65" s="23">
        <v>13.327190750000002</v>
      </c>
      <c r="AL65" s="23">
        <v>13.335564849999999</v>
      </c>
      <c r="AM65" s="23">
        <v>13.362330499999999</v>
      </c>
      <c r="AN65" s="25">
        <v>0</v>
      </c>
      <c r="AO65" s="25">
        <v>0</v>
      </c>
      <c r="AP65" s="23">
        <v>23.071249999999999</v>
      </c>
      <c r="AQ65" s="23">
        <v>3.3318612925000002</v>
      </c>
      <c r="AR65" s="25">
        <v>67.587000000000003</v>
      </c>
      <c r="AS65" s="25">
        <f t="shared" si="0"/>
        <v>57.034800000000004</v>
      </c>
      <c r="AT65" s="25">
        <f t="shared" si="1"/>
        <v>10.552200000000001</v>
      </c>
      <c r="AU65" s="25">
        <v>7690.1750000000002</v>
      </c>
    </row>
    <row r="66" spans="1:47" x14ac:dyDescent="0.25">
      <c r="A66" s="21">
        <v>39820</v>
      </c>
      <c r="B66" s="22">
        <v>0.58333333333575865</v>
      </c>
      <c r="C66" s="26">
        <v>39820.583333333336</v>
      </c>
      <c r="D66" s="23">
        <v>-22.9665</v>
      </c>
      <c r="E66" s="23">
        <v>-22.5045</v>
      </c>
      <c r="F66" s="23">
        <v>-16.148</v>
      </c>
      <c r="G66" s="23">
        <v>-12.19825</v>
      </c>
      <c r="H66" s="23">
        <v>-13.0185</v>
      </c>
      <c r="I66" s="23">
        <v>-13.720499999999999</v>
      </c>
      <c r="J66" s="29">
        <v>9.5488750000000007</v>
      </c>
      <c r="K66" s="23">
        <v>8.9394010819111497E-2</v>
      </c>
      <c r="L66" s="25">
        <v>1717.9</v>
      </c>
      <c r="M66" s="23">
        <v>253.17500000000001</v>
      </c>
      <c r="N66" s="23">
        <v>24.306170225000002</v>
      </c>
      <c r="O66" s="23">
        <v>22.280643499999996</v>
      </c>
      <c r="P66" s="23">
        <v>12.687145550000002</v>
      </c>
      <c r="Q66" s="23">
        <v>12.704338249999999</v>
      </c>
      <c r="R66" s="23">
        <v>12.695741900000002</v>
      </c>
      <c r="S66" s="23">
        <v>13.113575449999999</v>
      </c>
      <c r="T66" s="23">
        <v>12.893779525000001</v>
      </c>
      <c r="U66" s="23">
        <v>12.8304335</v>
      </c>
      <c r="V66" s="23">
        <v>12.940509800000001</v>
      </c>
      <c r="W66" s="23">
        <v>13.206908537500002</v>
      </c>
      <c r="X66" s="23">
        <v>13.155254625000003</v>
      </c>
      <c r="Y66" s="23">
        <v>13.258562450000001</v>
      </c>
      <c r="Z66" s="23">
        <v>9.1583776400000012</v>
      </c>
      <c r="AA66" s="23">
        <v>9.4705992549999998</v>
      </c>
      <c r="AB66" s="23">
        <v>9.3766746424999994</v>
      </c>
      <c r="AC66" s="23">
        <v>9.2286909124999994</v>
      </c>
      <c r="AD66" s="23">
        <v>9.182993177500002</v>
      </c>
      <c r="AE66" s="23">
        <v>21.049407550000002</v>
      </c>
      <c r="AF66" s="23">
        <v>22.75355085</v>
      </c>
      <c r="AG66" s="23">
        <v>20.066903</v>
      </c>
      <c r="AH66" s="23">
        <v>19.843318125000003</v>
      </c>
      <c r="AI66" s="23">
        <v>16.215700999999999</v>
      </c>
      <c r="AJ66" s="23">
        <v>16.248397425</v>
      </c>
      <c r="AK66" s="23">
        <v>16.132457375000001</v>
      </c>
      <c r="AL66" s="23">
        <v>16.135670924999999</v>
      </c>
      <c r="AM66" s="23">
        <v>15.8112359</v>
      </c>
      <c r="AN66" s="25">
        <v>0</v>
      </c>
      <c r="AO66" s="25">
        <v>0</v>
      </c>
      <c r="AP66" s="23">
        <v>23.295000000000002</v>
      </c>
      <c r="AQ66" s="23">
        <v>4.9295146224999993</v>
      </c>
      <c r="AR66" s="25">
        <v>106.75150000000001</v>
      </c>
      <c r="AS66" s="25">
        <f t="shared" si="0"/>
        <v>72.700600000000009</v>
      </c>
      <c r="AT66" s="25">
        <f t="shared" si="1"/>
        <v>34.050900000000006</v>
      </c>
      <c r="AU66" s="25">
        <v>11574</v>
      </c>
    </row>
    <row r="67" spans="1:47" x14ac:dyDescent="0.25">
      <c r="A67" s="21">
        <v>39820</v>
      </c>
      <c r="B67" s="22">
        <v>0.625</v>
      </c>
      <c r="C67" s="26">
        <v>39820.625</v>
      </c>
      <c r="D67" s="23">
        <v>-16.402750000000001</v>
      </c>
      <c r="E67" s="23">
        <v>-17.068750000000001</v>
      </c>
      <c r="F67" s="23">
        <v>-12.04125</v>
      </c>
      <c r="G67" s="23">
        <v>-10.570250000000001</v>
      </c>
      <c r="H67" s="23">
        <v>-10.569375000000001</v>
      </c>
      <c r="I67" s="23">
        <v>-11.27</v>
      </c>
      <c r="J67" s="29">
        <v>6.6739250000000006</v>
      </c>
      <c r="K67" s="23">
        <v>8.0980023111562827E-2</v>
      </c>
      <c r="L67" s="25">
        <v>1338.35</v>
      </c>
      <c r="M67" s="23">
        <v>263.91500000000002</v>
      </c>
      <c r="N67" s="23">
        <v>24.073516400000003</v>
      </c>
      <c r="O67" s="23">
        <v>22.366815499999998</v>
      </c>
      <c r="P67" s="23">
        <v>13.328280850000001</v>
      </c>
      <c r="Q67" s="23">
        <v>13.343593000000002</v>
      </c>
      <c r="R67" s="23">
        <v>13.335936925</v>
      </c>
      <c r="S67" s="23">
        <v>13.749571874999999</v>
      </c>
      <c r="T67" s="23">
        <v>13.542396925</v>
      </c>
      <c r="U67" s="23">
        <v>13.448390825000001</v>
      </c>
      <c r="V67" s="23">
        <v>13.586751150000001</v>
      </c>
      <c r="W67" s="23">
        <v>13.9182141875</v>
      </c>
      <c r="X67" s="23">
        <v>13.863552875000002</v>
      </c>
      <c r="Y67" s="23">
        <v>13.972875500000001</v>
      </c>
      <c r="Z67" s="23">
        <v>9.8513417749999999</v>
      </c>
      <c r="AA67" s="23">
        <v>10.149507549999999</v>
      </c>
      <c r="AB67" s="23">
        <v>10.142301574999999</v>
      </c>
      <c r="AC67" s="23">
        <v>9.9668628249999998</v>
      </c>
      <c r="AD67" s="23">
        <v>9.9388020499999996</v>
      </c>
      <c r="AE67" s="23">
        <v>21.436118875000002</v>
      </c>
      <c r="AF67" s="23">
        <v>22.578235849999999</v>
      </c>
      <c r="AG67" s="23">
        <v>20.623987375000002</v>
      </c>
      <c r="AH67" s="23">
        <v>20.38054855</v>
      </c>
      <c r="AI67" s="23">
        <v>15.844095000000001</v>
      </c>
      <c r="AJ67" s="23">
        <v>15.813749025</v>
      </c>
      <c r="AK67" s="23">
        <v>15.780834075000001</v>
      </c>
      <c r="AL67" s="23">
        <v>15.859972775000001</v>
      </c>
      <c r="AM67" s="23">
        <v>15.721568899999998</v>
      </c>
      <c r="AN67" s="25">
        <v>0</v>
      </c>
      <c r="AO67" s="25">
        <v>0</v>
      </c>
      <c r="AP67" s="23">
        <v>23.575249999999997</v>
      </c>
      <c r="AQ67" s="23">
        <v>5.75483922</v>
      </c>
      <c r="AR67" s="25">
        <v>82.451250000000002</v>
      </c>
      <c r="AS67" s="25">
        <f t="shared" si="0"/>
        <v>62.980499999999999</v>
      </c>
      <c r="AT67" s="25">
        <f t="shared" si="1"/>
        <v>19.470749999999999</v>
      </c>
      <c r="AU67" s="25">
        <v>8987.5249999999996</v>
      </c>
    </row>
    <row r="68" spans="1:47" x14ac:dyDescent="0.25">
      <c r="A68" s="21">
        <v>39820</v>
      </c>
      <c r="B68" s="22">
        <v>0.66666666666424135</v>
      </c>
      <c r="C68" s="26">
        <v>39820.666666666664</v>
      </c>
      <c r="D68" s="23">
        <v>-10.63505</v>
      </c>
      <c r="E68" s="23">
        <v>-12.53875</v>
      </c>
      <c r="F68" s="23">
        <v>-11.11525</v>
      </c>
      <c r="G68" s="23">
        <v>-11.0245</v>
      </c>
      <c r="H68" s="23">
        <v>-9.020525000000001</v>
      </c>
      <c r="I68" s="23">
        <v>-9.6762750000000004</v>
      </c>
      <c r="J68" s="29">
        <v>4.0982250000000002</v>
      </c>
      <c r="K68" s="23">
        <v>8.1705867391235976E-2</v>
      </c>
      <c r="L68" s="25">
        <v>768.66</v>
      </c>
      <c r="M68" s="23">
        <v>249.84</v>
      </c>
      <c r="N68" s="23">
        <v>24.147303049999998</v>
      </c>
      <c r="O68" s="23">
        <v>22.454490500000002</v>
      </c>
      <c r="P68" s="23">
        <v>13.439956050000001</v>
      </c>
      <c r="Q68" s="23">
        <v>13.456944875000001</v>
      </c>
      <c r="R68" s="23">
        <v>13.4484504625</v>
      </c>
      <c r="S68" s="23">
        <v>13.609103424999999</v>
      </c>
      <c r="T68" s="23">
        <v>13.460589325000001</v>
      </c>
      <c r="U68" s="23">
        <v>13.338813350000001</v>
      </c>
      <c r="V68" s="23">
        <v>13.53552925</v>
      </c>
      <c r="W68" s="23">
        <v>13.986568462500001</v>
      </c>
      <c r="X68" s="23">
        <v>13.931246875000001</v>
      </c>
      <c r="Y68" s="23">
        <v>14.041890049999999</v>
      </c>
      <c r="Z68" s="23">
        <v>9.5758192750000006</v>
      </c>
      <c r="AA68" s="23">
        <v>9.87028705</v>
      </c>
      <c r="AB68" s="23">
        <v>9.9043503249999993</v>
      </c>
      <c r="AC68" s="23">
        <v>9.6787590750000003</v>
      </c>
      <c r="AD68" s="23">
        <v>9.8400952000000004</v>
      </c>
      <c r="AE68" s="23">
        <v>21.477864699999998</v>
      </c>
      <c r="AF68" s="23">
        <v>22.504603550000002</v>
      </c>
      <c r="AG68" s="23">
        <v>20.914422375000001</v>
      </c>
      <c r="AH68" s="23">
        <v>20.671621549999998</v>
      </c>
      <c r="AI68" s="23">
        <v>14.678648800000001</v>
      </c>
      <c r="AJ68" s="23">
        <v>14.676036900000001</v>
      </c>
      <c r="AK68" s="23">
        <v>14.80241485</v>
      </c>
      <c r="AL68" s="23">
        <v>14.975794350000001</v>
      </c>
      <c r="AM68" s="23">
        <v>15.050311774999997</v>
      </c>
      <c r="AN68" s="25">
        <v>0</v>
      </c>
      <c r="AO68" s="25">
        <v>0</v>
      </c>
      <c r="AP68" s="23">
        <v>23.783999999999999</v>
      </c>
      <c r="AQ68" s="23">
        <v>5.9195352124999996</v>
      </c>
      <c r="AR68" s="25">
        <v>50.134999999999998</v>
      </c>
      <c r="AS68" s="25">
        <f t="shared" si="0"/>
        <v>50.054000000000002</v>
      </c>
      <c r="AT68" s="25">
        <f t="shared" si="1"/>
        <v>8.0999999999998809E-2</v>
      </c>
      <c r="AU68" s="25">
        <v>5652.9750000000004</v>
      </c>
    </row>
    <row r="69" spans="1:47" x14ac:dyDescent="0.25">
      <c r="A69" s="21">
        <v>39820</v>
      </c>
      <c r="B69" s="22">
        <v>0.70833333333575865</v>
      </c>
      <c r="C69" s="26">
        <v>39820.708333333336</v>
      </c>
      <c r="D69" s="23">
        <v>-8.6983249999999988</v>
      </c>
      <c r="E69" s="23">
        <v>-10.145050000000001</v>
      </c>
      <c r="F69" s="23">
        <v>-11.4575</v>
      </c>
      <c r="G69" s="23">
        <v>-11.130249999999998</v>
      </c>
      <c r="H69" s="23">
        <v>-8.4763000000000002</v>
      </c>
      <c r="I69" s="23">
        <v>-9.2073250000000009</v>
      </c>
      <c r="J69" s="29">
        <v>1.9878125</v>
      </c>
      <c r="K69" s="23">
        <v>7.7139081079256683E-2</v>
      </c>
      <c r="L69" s="25">
        <v>426.93</v>
      </c>
      <c r="M69" s="23">
        <v>218.08500000000001</v>
      </c>
      <c r="N69" s="23">
        <v>24.084057350000002</v>
      </c>
      <c r="O69" s="23">
        <v>22.378338500000002</v>
      </c>
      <c r="P69" s="23">
        <v>13.29637365</v>
      </c>
      <c r="Q69" s="23">
        <v>13.360533500000001</v>
      </c>
      <c r="R69" s="23">
        <v>13.328453574999999</v>
      </c>
      <c r="S69" s="23">
        <v>13.040667949999998</v>
      </c>
      <c r="T69" s="23">
        <v>12.930544249999999</v>
      </c>
      <c r="U69" s="23">
        <v>12.880376975000001</v>
      </c>
      <c r="V69" s="23">
        <v>13.0732889</v>
      </c>
      <c r="W69" s="23">
        <v>13.667458600000002</v>
      </c>
      <c r="X69" s="23">
        <v>13.612935750000002</v>
      </c>
      <c r="Y69" s="23">
        <v>13.721981450000001</v>
      </c>
      <c r="Z69" s="23">
        <v>8.5398296274999996</v>
      </c>
      <c r="AA69" s="23">
        <v>8.8662252250000009</v>
      </c>
      <c r="AB69" s="23">
        <v>8.9251433599999999</v>
      </c>
      <c r="AC69" s="23">
        <v>8.7203005299999994</v>
      </c>
      <c r="AD69" s="23">
        <v>9.0772465750000002</v>
      </c>
      <c r="AE69" s="23">
        <v>21.461616324999998</v>
      </c>
      <c r="AF69" s="23">
        <v>22.467536950000003</v>
      </c>
      <c r="AG69" s="23">
        <v>20.950476375000001</v>
      </c>
      <c r="AH69" s="23">
        <v>20.754175875000001</v>
      </c>
      <c r="AI69" s="23">
        <v>12.808148800000001</v>
      </c>
      <c r="AJ69" s="23">
        <v>12.847223850000001</v>
      </c>
      <c r="AK69" s="23">
        <v>12.98851675</v>
      </c>
      <c r="AL69" s="23">
        <v>13.390156075</v>
      </c>
      <c r="AM69" s="23">
        <v>13.766081074999999</v>
      </c>
      <c r="AN69" s="25">
        <v>0</v>
      </c>
      <c r="AO69" s="25">
        <v>0</v>
      </c>
      <c r="AP69" s="23">
        <v>23.895249999999997</v>
      </c>
      <c r="AQ69" s="23">
        <v>5.5971977099999997</v>
      </c>
      <c r="AR69" s="25">
        <v>24.990500000000001</v>
      </c>
      <c r="AS69" s="25">
        <f t="shared" ref="AS69:AS132" si="2">IF(AR69&lt;50,AR69,50+(AR69-50)*0.4)</f>
        <v>24.990500000000001</v>
      </c>
      <c r="AT69" s="25">
        <f t="shared" ref="AT69:AT132" si="3">IF(AR69&lt;50,0,(AR69-50)*0.6)</f>
        <v>0</v>
      </c>
      <c r="AU69" s="25">
        <v>2995.25</v>
      </c>
    </row>
    <row r="70" spans="1:47" x14ac:dyDescent="0.25">
      <c r="A70" s="21">
        <v>39820</v>
      </c>
      <c r="B70" s="22">
        <v>0.75</v>
      </c>
      <c r="C70" s="26">
        <v>39820.75</v>
      </c>
      <c r="D70" s="23">
        <v>-8.2406000000000006</v>
      </c>
      <c r="E70" s="23">
        <v>-9.13415</v>
      </c>
      <c r="F70" s="23">
        <v>-11.8835</v>
      </c>
      <c r="G70" s="23">
        <v>-11.734999999999999</v>
      </c>
      <c r="H70" s="23">
        <v>-9.041125000000001</v>
      </c>
      <c r="I70" s="23">
        <v>-9.5946999999999996</v>
      </c>
      <c r="J70" s="29">
        <v>0</v>
      </c>
      <c r="K70" s="23">
        <v>0</v>
      </c>
      <c r="L70" s="25">
        <v>205.22825000000003</v>
      </c>
      <c r="M70" s="23">
        <v>122.9255</v>
      </c>
      <c r="N70" s="23">
        <v>24.027086024999999</v>
      </c>
      <c r="O70" s="23">
        <v>22.428939499999995</v>
      </c>
      <c r="P70" s="23">
        <v>12.743232425000002</v>
      </c>
      <c r="Q70" s="23">
        <v>12.856055375</v>
      </c>
      <c r="R70" s="23">
        <v>12.799643900000001</v>
      </c>
      <c r="S70" s="23">
        <v>12.084850625000001</v>
      </c>
      <c r="T70" s="23">
        <v>12.073755725</v>
      </c>
      <c r="U70" s="23">
        <v>12.059912525000001</v>
      </c>
      <c r="V70" s="23">
        <v>12.241306</v>
      </c>
      <c r="W70" s="23">
        <v>13.006825137500002</v>
      </c>
      <c r="X70" s="23">
        <v>12.958643375000001</v>
      </c>
      <c r="Y70" s="23">
        <v>13.055006899999999</v>
      </c>
      <c r="Z70" s="23">
        <v>7.2839479774999996</v>
      </c>
      <c r="AA70" s="23">
        <v>7.5301677099999997</v>
      </c>
      <c r="AB70" s="23">
        <v>7.5210556524999994</v>
      </c>
      <c r="AC70" s="23">
        <v>7.4679010024999988</v>
      </c>
      <c r="AD70" s="23">
        <v>7.9385853975000007</v>
      </c>
      <c r="AE70" s="23">
        <v>21.240638425</v>
      </c>
      <c r="AF70" s="23">
        <v>22.333796650000004</v>
      </c>
      <c r="AG70" s="23">
        <v>20.841312875000003</v>
      </c>
      <c r="AH70" s="23">
        <v>20.645776274999999</v>
      </c>
      <c r="AI70" s="23">
        <v>10.946128400000001</v>
      </c>
      <c r="AJ70" s="23">
        <v>11.06277285</v>
      </c>
      <c r="AK70" s="23">
        <v>11.274477675</v>
      </c>
      <c r="AL70" s="23">
        <v>11.828198925000001</v>
      </c>
      <c r="AM70" s="23">
        <v>12.383963900000001</v>
      </c>
      <c r="AN70" s="25">
        <v>0</v>
      </c>
      <c r="AO70" s="25">
        <v>0</v>
      </c>
      <c r="AP70" s="23">
        <v>23.91675</v>
      </c>
      <c r="AQ70" s="23">
        <v>4.7835391825000002</v>
      </c>
      <c r="AR70" s="25">
        <v>2.0898750000000001</v>
      </c>
      <c r="AS70" s="25">
        <f t="shared" si="2"/>
        <v>2.0898750000000001</v>
      </c>
      <c r="AT70" s="25">
        <f t="shared" si="3"/>
        <v>0</v>
      </c>
      <c r="AU70" s="25">
        <v>701.76</v>
      </c>
    </row>
    <row r="71" spans="1:47" x14ac:dyDescent="0.25">
      <c r="A71" s="21">
        <v>39820</v>
      </c>
      <c r="B71" s="22">
        <v>0.79166666666424135</v>
      </c>
      <c r="C71" s="26">
        <v>39820.791666666664</v>
      </c>
      <c r="D71" s="23">
        <v>-10.688000000000001</v>
      </c>
      <c r="E71" s="23">
        <v>-11.26975</v>
      </c>
      <c r="F71" s="23">
        <v>-13.1815</v>
      </c>
      <c r="G71" s="23">
        <v>-13.004249999999999</v>
      </c>
      <c r="H71" s="23">
        <v>-10.04655</v>
      </c>
      <c r="I71" s="23">
        <v>-10.32325</v>
      </c>
      <c r="J71" s="29">
        <v>0</v>
      </c>
      <c r="K71" s="23">
        <v>0</v>
      </c>
      <c r="L71" s="25">
        <v>196.42</v>
      </c>
      <c r="M71" s="23">
        <v>85.339500000000001</v>
      </c>
      <c r="N71" s="23">
        <v>24.007008024999998</v>
      </c>
      <c r="O71" s="23">
        <v>22.380342500000001</v>
      </c>
      <c r="P71" s="23">
        <v>12.27434615</v>
      </c>
      <c r="Q71" s="23">
        <v>12.4198375</v>
      </c>
      <c r="R71" s="23">
        <v>12.347091825000001</v>
      </c>
      <c r="S71" s="23">
        <v>11.416045825000001</v>
      </c>
      <c r="T71" s="23">
        <v>11.426355699999998</v>
      </c>
      <c r="U71" s="23">
        <v>11.434997899999999</v>
      </c>
      <c r="V71" s="23">
        <v>11.640816250000002</v>
      </c>
      <c r="W71" s="23">
        <v>12.433601937500001</v>
      </c>
      <c r="X71" s="23">
        <v>12.379262375000001</v>
      </c>
      <c r="Y71" s="23">
        <v>12.487941500000002</v>
      </c>
      <c r="Z71" s="23">
        <v>6.4023260725000011</v>
      </c>
      <c r="AA71" s="23">
        <v>6.6300966549999991</v>
      </c>
      <c r="AB71" s="23">
        <v>6.6243301049999985</v>
      </c>
      <c r="AC71" s="23">
        <v>6.6324001274999995</v>
      </c>
      <c r="AD71" s="23">
        <v>7.1537406775000001</v>
      </c>
      <c r="AE71" s="23">
        <v>21.042658225</v>
      </c>
      <c r="AF71" s="23">
        <v>22.162488850000003</v>
      </c>
      <c r="AG71" s="23">
        <v>20.666801500000002</v>
      </c>
      <c r="AH71" s="23">
        <v>20.489951850000001</v>
      </c>
      <c r="AI71" s="23">
        <v>10.163261800000001</v>
      </c>
      <c r="AJ71" s="23">
        <v>10.325565299999999</v>
      </c>
      <c r="AK71" s="23">
        <v>10.515698499999999</v>
      </c>
      <c r="AL71" s="23">
        <v>11.1165188</v>
      </c>
      <c r="AM71" s="23">
        <v>11.72092625</v>
      </c>
      <c r="AN71" s="25">
        <v>0</v>
      </c>
      <c r="AO71" s="25">
        <v>0</v>
      </c>
      <c r="AP71" s="23">
        <v>23.88775</v>
      </c>
      <c r="AQ71" s="23">
        <v>4.2168872524999994</v>
      </c>
      <c r="AR71" s="25">
        <v>0</v>
      </c>
      <c r="AS71" s="25">
        <f t="shared" si="2"/>
        <v>0</v>
      </c>
      <c r="AT71" s="25">
        <f t="shared" si="3"/>
        <v>0</v>
      </c>
      <c r="AU71" s="25">
        <v>366.17750000000001</v>
      </c>
    </row>
    <row r="72" spans="1:47" x14ac:dyDescent="0.25">
      <c r="A72" s="21">
        <v>39820</v>
      </c>
      <c r="B72" s="22">
        <v>0.83333333333575865</v>
      </c>
      <c r="C72" s="26">
        <v>39820.833333333336</v>
      </c>
      <c r="D72" s="23">
        <v>-11.979749999999999</v>
      </c>
      <c r="E72" s="23">
        <v>-12.897500000000001</v>
      </c>
      <c r="F72" s="23">
        <v>-14.173499999999999</v>
      </c>
      <c r="G72" s="23">
        <v>-14.087250000000001</v>
      </c>
      <c r="H72" s="23">
        <v>-9.0154999999999994</v>
      </c>
      <c r="I72" s="23">
        <v>-9.3352500000000003</v>
      </c>
      <c r="J72" s="29">
        <v>0</v>
      </c>
      <c r="K72" s="23">
        <v>0</v>
      </c>
      <c r="L72" s="25">
        <v>73.825250000000011</v>
      </c>
      <c r="M72" s="23">
        <v>68.391249999999999</v>
      </c>
      <c r="N72" s="23">
        <v>23.9821615</v>
      </c>
      <c r="O72" s="23">
        <v>21.838260500000001</v>
      </c>
      <c r="P72" s="23">
        <v>11.983442225000001</v>
      </c>
      <c r="Q72" s="23">
        <v>12.133592875000001</v>
      </c>
      <c r="R72" s="23">
        <v>12.058517550000001</v>
      </c>
      <c r="S72" s="23">
        <v>10.988807874999999</v>
      </c>
      <c r="T72" s="23">
        <v>11.026326275000001</v>
      </c>
      <c r="U72" s="23">
        <v>11.011844974999999</v>
      </c>
      <c r="V72" s="23">
        <v>11.2253221</v>
      </c>
      <c r="W72" s="23">
        <v>12.048502800000001</v>
      </c>
      <c r="X72" s="23">
        <v>11.996741500000001</v>
      </c>
      <c r="Y72" s="23">
        <v>12.100264099999999</v>
      </c>
      <c r="Z72" s="23">
        <v>5.9288531799999999</v>
      </c>
      <c r="AA72" s="23">
        <v>6.1628173749999995</v>
      </c>
      <c r="AB72" s="23">
        <v>6.0961284249999999</v>
      </c>
      <c r="AC72" s="23">
        <v>6.0863307850000004</v>
      </c>
      <c r="AD72" s="23">
        <v>6.6462271325</v>
      </c>
      <c r="AE72" s="23">
        <v>20.843678125</v>
      </c>
      <c r="AF72" s="23">
        <v>21.993184650000003</v>
      </c>
      <c r="AG72" s="23">
        <v>20.272460875</v>
      </c>
      <c r="AH72" s="23">
        <v>20.126110600000001</v>
      </c>
      <c r="AI72" s="23">
        <v>9.7420252000000005</v>
      </c>
      <c r="AJ72" s="23">
        <v>9.8996397750000007</v>
      </c>
      <c r="AK72" s="23">
        <v>10.0853833</v>
      </c>
      <c r="AL72" s="23">
        <v>10.709452725</v>
      </c>
      <c r="AM72" s="23">
        <v>11.2531634</v>
      </c>
      <c r="AN72" s="25">
        <v>0</v>
      </c>
      <c r="AO72" s="25">
        <v>0</v>
      </c>
      <c r="AP72" s="23">
        <v>23.855</v>
      </c>
      <c r="AQ72" s="23">
        <v>3.9313427399999994</v>
      </c>
      <c r="AR72" s="25">
        <v>0</v>
      </c>
      <c r="AS72" s="25">
        <f t="shared" si="2"/>
        <v>0</v>
      </c>
      <c r="AT72" s="25">
        <f t="shared" si="3"/>
        <v>0</v>
      </c>
      <c r="AU72" s="25">
        <v>364.29250000000002</v>
      </c>
    </row>
    <row r="73" spans="1:47" x14ac:dyDescent="0.25">
      <c r="A73" s="21">
        <v>39820</v>
      </c>
      <c r="B73" s="22">
        <v>0.875</v>
      </c>
      <c r="C73" s="26">
        <v>39820.875</v>
      </c>
      <c r="D73" s="23">
        <v>-12.0975</v>
      </c>
      <c r="E73" s="23">
        <v>-13.118500000000001</v>
      </c>
      <c r="F73" s="23">
        <v>-14.5265</v>
      </c>
      <c r="G73" s="23">
        <v>-14.0915</v>
      </c>
      <c r="H73" s="23">
        <v>-9.9114749999999994</v>
      </c>
      <c r="I73" s="23">
        <v>-10.158049999999999</v>
      </c>
      <c r="J73" s="29">
        <v>0</v>
      </c>
      <c r="K73" s="23">
        <v>0</v>
      </c>
      <c r="L73" s="25">
        <v>65.181749999999994</v>
      </c>
      <c r="M73" s="23">
        <v>86.235749999999996</v>
      </c>
      <c r="N73" s="23">
        <v>23.866963975000004</v>
      </c>
      <c r="O73" s="23">
        <v>21.6213275</v>
      </c>
      <c r="P73" s="23">
        <v>11.9368278</v>
      </c>
      <c r="Q73" s="23">
        <v>12.109178625000002</v>
      </c>
      <c r="R73" s="23">
        <v>12.023003212500001</v>
      </c>
      <c r="S73" s="23">
        <v>10.865351175000001</v>
      </c>
      <c r="T73" s="23">
        <v>10.888032474999999</v>
      </c>
      <c r="U73" s="23">
        <v>10.884128824999999</v>
      </c>
      <c r="V73" s="23">
        <v>11.102240349999999</v>
      </c>
      <c r="W73" s="23">
        <v>11.9068163375</v>
      </c>
      <c r="X73" s="23">
        <v>11.852145125</v>
      </c>
      <c r="Y73" s="23">
        <v>11.961487550000001</v>
      </c>
      <c r="Z73" s="23">
        <v>5.9465617625</v>
      </c>
      <c r="AA73" s="23">
        <v>6.1504411149999996</v>
      </c>
      <c r="AB73" s="23">
        <v>6.0661215200000003</v>
      </c>
      <c r="AC73" s="23">
        <v>6.0259793125000005</v>
      </c>
      <c r="AD73" s="23">
        <v>6.5939425649999999</v>
      </c>
      <c r="AE73" s="23">
        <v>20.713691125</v>
      </c>
      <c r="AF73" s="23">
        <v>21.858442549999999</v>
      </c>
      <c r="AG73" s="23">
        <v>19.891139750000001</v>
      </c>
      <c r="AH73" s="23">
        <v>19.755996225000004</v>
      </c>
      <c r="AI73" s="23">
        <v>9.6749366000000006</v>
      </c>
      <c r="AJ73" s="23">
        <v>9.7712889000000001</v>
      </c>
      <c r="AK73" s="23">
        <v>9.9603727500000012</v>
      </c>
      <c r="AL73" s="23">
        <v>10.554154400000002</v>
      </c>
      <c r="AM73" s="23">
        <v>10.979928125000001</v>
      </c>
      <c r="AN73" s="25">
        <v>0</v>
      </c>
      <c r="AO73" s="25">
        <v>0</v>
      </c>
      <c r="AP73" s="23">
        <v>23.829500000000003</v>
      </c>
      <c r="AQ73" s="23">
        <v>3.8095968299999998</v>
      </c>
      <c r="AR73" s="25">
        <v>0</v>
      </c>
      <c r="AS73" s="25">
        <f t="shared" si="2"/>
        <v>0</v>
      </c>
      <c r="AT73" s="25">
        <f t="shared" si="3"/>
        <v>0</v>
      </c>
      <c r="AU73" s="25">
        <v>364.07499999999999</v>
      </c>
    </row>
    <row r="74" spans="1:47" x14ac:dyDescent="0.25">
      <c r="A74" s="21">
        <v>39820</v>
      </c>
      <c r="B74" s="22">
        <v>0.91666666666424135</v>
      </c>
      <c r="C74" s="26">
        <v>39820.916666666664</v>
      </c>
      <c r="D74" s="23">
        <v>-12.02125</v>
      </c>
      <c r="E74" s="23">
        <v>-13.285250000000001</v>
      </c>
      <c r="F74" s="23">
        <v>-12.667</v>
      </c>
      <c r="G74" s="23">
        <v>-13.4825</v>
      </c>
      <c r="H74" s="23">
        <v>-10.458500000000001</v>
      </c>
      <c r="I74" s="23">
        <v>-10.726000000000001</v>
      </c>
      <c r="J74" s="29">
        <v>0</v>
      </c>
      <c r="K74" s="23">
        <v>0</v>
      </c>
      <c r="L74" s="25">
        <v>222.73675</v>
      </c>
      <c r="M74" s="23">
        <v>67.050749999999994</v>
      </c>
      <c r="N74" s="23">
        <v>23.454110100000001</v>
      </c>
      <c r="O74" s="23">
        <v>21.480546499999999</v>
      </c>
      <c r="P74" s="23">
        <v>11.859054</v>
      </c>
      <c r="Q74" s="23">
        <v>12.014760249999998</v>
      </c>
      <c r="R74" s="23">
        <v>11.936907125000001</v>
      </c>
      <c r="S74" s="23">
        <v>10.819662474999998</v>
      </c>
      <c r="T74" s="23">
        <v>10.852728599999999</v>
      </c>
      <c r="U74" s="23">
        <v>10.8446213</v>
      </c>
      <c r="V74" s="23">
        <v>11.052758999999998</v>
      </c>
      <c r="W74" s="23">
        <v>11.84667975</v>
      </c>
      <c r="X74" s="23">
        <v>11.792166249999999</v>
      </c>
      <c r="Y74" s="23">
        <v>11.90119325</v>
      </c>
      <c r="Z74" s="23">
        <v>6.0043713924999995</v>
      </c>
      <c r="AA74" s="23">
        <v>6.1576857550000001</v>
      </c>
      <c r="AB74" s="23">
        <v>6.0458330450000002</v>
      </c>
      <c r="AC74" s="23">
        <v>5.96071755</v>
      </c>
      <c r="AD74" s="23">
        <v>6.5031523050000004</v>
      </c>
      <c r="AE74" s="23">
        <v>20.409471549999999</v>
      </c>
      <c r="AF74" s="23">
        <v>21.67962125</v>
      </c>
      <c r="AG74" s="23">
        <v>19.703859250000001</v>
      </c>
      <c r="AH74" s="23">
        <v>19.583108900000003</v>
      </c>
      <c r="AI74" s="23">
        <v>9.6549846000000006</v>
      </c>
      <c r="AJ74" s="23">
        <v>9.7538431499999998</v>
      </c>
      <c r="AK74" s="23">
        <v>9.9250112000000001</v>
      </c>
      <c r="AL74" s="23">
        <v>10.48984145</v>
      </c>
      <c r="AM74" s="23">
        <v>10.871331424999997</v>
      </c>
      <c r="AN74" s="25">
        <v>0</v>
      </c>
      <c r="AO74" s="25">
        <v>0</v>
      </c>
      <c r="AP74" s="23">
        <v>23.780499999999996</v>
      </c>
      <c r="AQ74" s="23">
        <v>3.9688586275</v>
      </c>
      <c r="AR74" s="25">
        <v>0</v>
      </c>
      <c r="AS74" s="25">
        <f t="shared" si="2"/>
        <v>0</v>
      </c>
      <c r="AT74" s="25">
        <f t="shared" si="3"/>
        <v>0</v>
      </c>
      <c r="AU74" s="25">
        <v>363.05500000000001</v>
      </c>
    </row>
    <row r="75" spans="1:47" x14ac:dyDescent="0.25">
      <c r="A75" s="21">
        <v>39820</v>
      </c>
      <c r="B75" s="22">
        <v>0.95833333333575865</v>
      </c>
      <c r="C75" s="26">
        <v>39820.958333333336</v>
      </c>
      <c r="D75" s="23">
        <v>-11.8835</v>
      </c>
      <c r="E75" s="23">
        <v>-13.577</v>
      </c>
      <c r="F75" s="23">
        <v>-12.813499999999999</v>
      </c>
      <c r="G75" s="23">
        <v>-13.663250000000001</v>
      </c>
      <c r="H75" s="23">
        <v>-10.809000000000001</v>
      </c>
      <c r="I75" s="23">
        <v>-11.04275</v>
      </c>
      <c r="J75" s="29">
        <v>0</v>
      </c>
      <c r="K75" s="23">
        <v>0</v>
      </c>
      <c r="L75" s="25">
        <v>138.53475</v>
      </c>
      <c r="M75" s="23">
        <v>27.01</v>
      </c>
      <c r="N75" s="23">
        <v>23.16147325</v>
      </c>
      <c r="O75" s="23">
        <v>21.367821499999998</v>
      </c>
      <c r="P75" s="23">
        <v>11.755854150000001</v>
      </c>
      <c r="Q75" s="23">
        <v>11.918598000000003</v>
      </c>
      <c r="R75" s="23">
        <v>11.837226075</v>
      </c>
      <c r="S75" s="23">
        <v>10.714918699999998</v>
      </c>
      <c r="T75" s="23">
        <v>10.732695424999999</v>
      </c>
      <c r="U75" s="23">
        <v>10.7124326</v>
      </c>
      <c r="V75" s="23">
        <v>10.947580049999999</v>
      </c>
      <c r="W75" s="23">
        <v>11.740101437500002</v>
      </c>
      <c r="X75" s="23">
        <v>11.687389875000001</v>
      </c>
      <c r="Y75" s="23">
        <v>11.792813000000001</v>
      </c>
      <c r="Z75" s="23">
        <v>6.0050727225000005</v>
      </c>
      <c r="AA75" s="23">
        <v>6.1257137500000001</v>
      </c>
      <c r="AB75" s="23">
        <v>6.0188318399999998</v>
      </c>
      <c r="AC75" s="23">
        <v>5.9083828774999994</v>
      </c>
      <c r="AD75" s="23">
        <v>6.4162702349999998</v>
      </c>
      <c r="AE75" s="23">
        <v>20.079004600000001</v>
      </c>
      <c r="AF75" s="23">
        <v>21.494538700000003</v>
      </c>
      <c r="AG75" s="23">
        <v>19.554635750000003</v>
      </c>
      <c r="AH75" s="23">
        <v>19.431048350000001</v>
      </c>
      <c r="AI75" s="23">
        <v>9.5691910000000018</v>
      </c>
      <c r="AJ75" s="23">
        <v>9.6800725500000002</v>
      </c>
      <c r="AK75" s="23">
        <v>9.7997516250000007</v>
      </c>
      <c r="AL75" s="23">
        <v>10.389632899999999</v>
      </c>
      <c r="AM75" s="23">
        <v>10.753518949999998</v>
      </c>
      <c r="AN75" s="25">
        <v>0</v>
      </c>
      <c r="AO75" s="25">
        <v>0</v>
      </c>
      <c r="AP75" s="23">
        <v>23.696999999999996</v>
      </c>
      <c r="AQ75" s="23">
        <v>4.1188224674999994</v>
      </c>
      <c r="AR75" s="25">
        <v>0</v>
      </c>
      <c r="AS75" s="25">
        <f t="shared" si="2"/>
        <v>0</v>
      </c>
      <c r="AT75" s="25">
        <f t="shared" si="3"/>
        <v>0</v>
      </c>
      <c r="AU75" s="25">
        <v>364.11500000000001</v>
      </c>
    </row>
    <row r="76" spans="1:47" x14ac:dyDescent="0.25">
      <c r="A76" s="21">
        <v>39821</v>
      </c>
      <c r="B76" s="22">
        <v>0</v>
      </c>
      <c r="C76" s="26">
        <v>39821</v>
      </c>
      <c r="D76" s="23">
        <v>-11.4895</v>
      </c>
      <c r="E76" s="23">
        <v>-13.17475</v>
      </c>
      <c r="F76" s="23">
        <v>-13.14875</v>
      </c>
      <c r="G76" s="23">
        <v>-13.889250000000001</v>
      </c>
      <c r="H76" s="23">
        <v>-10.991250000000001</v>
      </c>
      <c r="I76" s="23">
        <v>-11.302</v>
      </c>
      <c r="J76" s="29">
        <v>0</v>
      </c>
      <c r="K76" s="23">
        <v>0</v>
      </c>
      <c r="L76" s="25">
        <v>70.983949999999993</v>
      </c>
      <c r="M76" s="23">
        <v>26.983500000000003</v>
      </c>
      <c r="N76" s="23">
        <v>22.998088525</v>
      </c>
      <c r="O76" s="23">
        <v>21.319474999999997</v>
      </c>
      <c r="P76" s="23">
        <v>11.719210725</v>
      </c>
      <c r="Q76" s="23">
        <v>11.882724000000001</v>
      </c>
      <c r="R76" s="23">
        <v>11.800967362500002</v>
      </c>
      <c r="S76" s="23">
        <v>10.68235335</v>
      </c>
      <c r="T76" s="23">
        <v>10.687409075000001</v>
      </c>
      <c r="U76" s="23">
        <v>10.651556224999998</v>
      </c>
      <c r="V76" s="23">
        <v>10.87696345</v>
      </c>
      <c r="W76" s="23">
        <v>11.690922225</v>
      </c>
      <c r="X76" s="23">
        <v>11.636868250000001</v>
      </c>
      <c r="Y76" s="23">
        <v>11.7449762</v>
      </c>
      <c r="Z76" s="23">
        <v>6.0766334300000002</v>
      </c>
      <c r="AA76" s="23">
        <v>6.1973551899999997</v>
      </c>
      <c r="AB76" s="23">
        <v>6.0977565125000002</v>
      </c>
      <c r="AC76" s="23">
        <v>6.0072149900000005</v>
      </c>
      <c r="AD76" s="23">
        <v>6.4922795200000003</v>
      </c>
      <c r="AE76" s="23">
        <v>19.842778225</v>
      </c>
      <c r="AF76" s="23">
        <v>21.341012850000002</v>
      </c>
      <c r="AG76" s="23">
        <v>19.465251875</v>
      </c>
      <c r="AH76" s="23">
        <v>19.329423725000002</v>
      </c>
      <c r="AI76" s="23">
        <v>9.5547257999999999</v>
      </c>
      <c r="AJ76" s="23">
        <v>9.6364581750000013</v>
      </c>
      <c r="AK76" s="23">
        <v>9.7855571999999995</v>
      </c>
      <c r="AL76" s="23">
        <v>10.345261950000001</v>
      </c>
      <c r="AM76" s="23">
        <v>10.685023325</v>
      </c>
      <c r="AN76" s="25">
        <v>0</v>
      </c>
      <c r="AO76" s="25">
        <v>0</v>
      </c>
      <c r="AP76" s="23">
        <v>23.611000000000001</v>
      </c>
      <c r="AQ76" s="23">
        <v>4.1861267175000005</v>
      </c>
      <c r="AR76" s="25">
        <v>0</v>
      </c>
      <c r="AS76" s="25">
        <f t="shared" si="2"/>
        <v>0</v>
      </c>
      <c r="AT76" s="25">
        <f t="shared" si="3"/>
        <v>0</v>
      </c>
      <c r="AU76" s="25">
        <v>363.09500000000003</v>
      </c>
    </row>
    <row r="77" spans="1:47" x14ac:dyDescent="0.25">
      <c r="A77" s="21">
        <v>39821</v>
      </c>
      <c r="B77" s="22">
        <v>4.1666666664241347E-2</v>
      </c>
      <c r="C77" s="26">
        <v>39821.041666666664</v>
      </c>
      <c r="D77" s="23">
        <v>-10.897500000000001</v>
      </c>
      <c r="E77" s="23">
        <v>-12.678249999999998</v>
      </c>
      <c r="F77" s="23">
        <v>-13.358250000000002</v>
      </c>
      <c r="G77" s="23">
        <v>-14.096499999999999</v>
      </c>
      <c r="H77" s="23">
        <v>-11.08675</v>
      </c>
      <c r="I77" s="23">
        <v>-11.44975</v>
      </c>
      <c r="J77" s="29">
        <v>0</v>
      </c>
      <c r="K77" s="23">
        <v>0</v>
      </c>
      <c r="L77" s="25">
        <v>51.383749999999999</v>
      </c>
      <c r="M77" s="23">
        <v>27.577000000000002</v>
      </c>
      <c r="N77" s="23">
        <v>22.847001575</v>
      </c>
      <c r="O77" s="23">
        <v>21.267370999999997</v>
      </c>
      <c r="P77" s="23">
        <v>11.503837125</v>
      </c>
      <c r="Q77" s="23">
        <v>11.652034250000002</v>
      </c>
      <c r="R77" s="23">
        <v>11.577935687500002</v>
      </c>
      <c r="S77" s="23">
        <v>10.598023674999999</v>
      </c>
      <c r="T77" s="23">
        <v>10.586123475000001</v>
      </c>
      <c r="U77" s="23">
        <v>10.551420799999999</v>
      </c>
      <c r="V77" s="23">
        <v>10.7474168</v>
      </c>
      <c r="W77" s="23">
        <v>11.555581800000001</v>
      </c>
      <c r="X77" s="23">
        <v>11.505462250000001</v>
      </c>
      <c r="Y77" s="23">
        <v>11.60570135</v>
      </c>
      <c r="Z77" s="23">
        <v>5.9846339625000002</v>
      </c>
      <c r="AA77" s="23">
        <v>6.077189755</v>
      </c>
      <c r="AB77" s="23">
        <v>5.990828735</v>
      </c>
      <c r="AC77" s="23">
        <v>5.9331598000000003</v>
      </c>
      <c r="AD77" s="23">
        <v>6.3979568574999996</v>
      </c>
      <c r="AE77" s="23">
        <v>19.694543049999996</v>
      </c>
      <c r="AF77" s="23">
        <v>21.244840050000004</v>
      </c>
      <c r="AG77" s="23">
        <v>19.40040475</v>
      </c>
      <c r="AH77" s="23">
        <v>19.269201725000002</v>
      </c>
      <c r="AI77" s="23">
        <v>9.4492296000000007</v>
      </c>
      <c r="AJ77" s="23">
        <v>9.5429988000000012</v>
      </c>
      <c r="AK77" s="23">
        <v>9.6802196249999994</v>
      </c>
      <c r="AL77" s="23">
        <v>10.232838924999999</v>
      </c>
      <c r="AM77" s="23">
        <v>10.617025849999999</v>
      </c>
      <c r="AN77" s="25">
        <v>0</v>
      </c>
      <c r="AO77" s="25">
        <v>0</v>
      </c>
      <c r="AP77" s="23">
        <v>23.52675</v>
      </c>
      <c r="AQ77" s="23">
        <v>3.7589690774999993</v>
      </c>
      <c r="AR77" s="25">
        <v>0</v>
      </c>
      <c r="AS77" s="25">
        <f t="shared" si="2"/>
        <v>0</v>
      </c>
      <c r="AT77" s="25">
        <f t="shared" si="3"/>
        <v>0</v>
      </c>
      <c r="AU77" s="25">
        <v>363.05</v>
      </c>
    </row>
    <row r="78" spans="1:47" x14ac:dyDescent="0.25">
      <c r="A78" s="21">
        <v>39821</v>
      </c>
      <c r="B78" s="22">
        <v>8.3333333335758653E-2</v>
      </c>
      <c r="C78" s="26">
        <v>39821.083333333336</v>
      </c>
      <c r="D78" s="23">
        <v>-10.719249999999999</v>
      </c>
      <c r="E78" s="23">
        <v>-12.151999999999999</v>
      </c>
      <c r="F78" s="23">
        <v>-13.3865</v>
      </c>
      <c r="G78" s="23">
        <v>-14.182749999999999</v>
      </c>
      <c r="H78" s="23">
        <v>-11.09375</v>
      </c>
      <c r="I78" s="23">
        <v>-11.45975</v>
      </c>
      <c r="J78" s="29">
        <v>0</v>
      </c>
      <c r="K78" s="23">
        <v>0</v>
      </c>
      <c r="L78" s="25">
        <v>52.239750000000001</v>
      </c>
      <c r="M78" s="23">
        <v>26.669499999999999</v>
      </c>
      <c r="N78" s="23">
        <v>22.724776750000004</v>
      </c>
      <c r="O78" s="23">
        <v>21.214515499999997</v>
      </c>
      <c r="P78" s="23">
        <v>11.257553425000001</v>
      </c>
      <c r="Q78" s="23">
        <v>11.3954355</v>
      </c>
      <c r="R78" s="23">
        <v>11.326494462500001</v>
      </c>
      <c r="S78" s="23">
        <v>10.403117625</v>
      </c>
      <c r="T78" s="23">
        <v>10.392560850000001</v>
      </c>
      <c r="U78" s="23">
        <v>10.346925875</v>
      </c>
      <c r="V78" s="23">
        <v>10.559934699999999</v>
      </c>
      <c r="W78" s="23">
        <v>11.3817769875</v>
      </c>
      <c r="X78" s="23">
        <v>11.321045875000003</v>
      </c>
      <c r="Y78" s="23">
        <v>11.442508099999998</v>
      </c>
      <c r="Z78" s="23">
        <v>5.7073831849999994</v>
      </c>
      <c r="AA78" s="23">
        <v>5.8594229200000001</v>
      </c>
      <c r="AB78" s="23">
        <v>5.7889208375000001</v>
      </c>
      <c r="AC78" s="23">
        <v>5.7415833325000003</v>
      </c>
      <c r="AD78" s="23">
        <v>6.2618215724999997</v>
      </c>
      <c r="AE78" s="23">
        <v>19.56655585</v>
      </c>
      <c r="AF78" s="23">
        <v>21.127629450000004</v>
      </c>
      <c r="AG78" s="23">
        <v>19.343068875000004</v>
      </c>
      <c r="AH78" s="23">
        <v>19.207223250000002</v>
      </c>
      <c r="AI78" s="23">
        <v>9.2200310000000005</v>
      </c>
      <c r="AJ78" s="23">
        <v>9.3266714999999998</v>
      </c>
      <c r="AK78" s="23">
        <v>9.483987925000001</v>
      </c>
      <c r="AL78" s="23">
        <v>10.026937775</v>
      </c>
      <c r="AM78" s="23">
        <v>10.478291074999998</v>
      </c>
      <c r="AN78" s="25">
        <v>0</v>
      </c>
      <c r="AO78" s="25">
        <v>0</v>
      </c>
      <c r="AP78" s="23">
        <v>23.44725</v>
      </c>
      <c r="AQ78" s="23">
        <v>3.4494941649999999</v>
      </c>
      <c r="AR78" s="25">
        <v>0</v>
      </c>
      <c r="AS78" s="25">
        <f t="shared" si="2"/>
        <v>0</v>
      </c>
      <c r="AT78" s="25">
        <f t="shared" si="3"/>
        <v>0</v>
      </c>
      <c r="AU78" s="25">
        <v>362.34</v>
      </c>
    </row>
    <row r="79" spans="1:47" x14ac:dyDescent="0.25">
      <c r="A79" s="21">
        <v>39821</v>
      </c>
      <c r="B79" s="22">
        <v>0.125</v>
      </c>
      <c r="C79" s="26">
        <v>39821.125</v>
      </c>
      <c r="D79" s="23">
        <v>-11.507</v>
      </c>
      <c r="E79" s="23">
        <v>-12.267750000000001</v>
      </c>
      <c r="F79" s="23">
        <v>-13.52725</v>
      </c>
      <c r="G79" s="23">
        <v>-14.288500000000001</v>
      </c>
      <c r="H79" s="23">
        <v>-11.267250000000001</v>
      </c>
      <c r="I79" s="23">
        <v>-11.67925</v>
      </c>
      <c r="J79" s="29">
        <v>0</v>
      </c>
      <c r="K79" s="23">
        <v>0</v>
      </c>
      <c r="L79" s="25">
        <v>78.522499999999994</v>
      </c>
      <c r="M79" s="23">
        <v>25.368499999999997</v>
      </c>
      <c r="N79" s="23">
        <v>22.6479784</v>
      </c>
      <c r="O79" s="23">
        <v>21.1789445</v>
      </c>
      <c r="P79" s="23">
        <v>11.426561875000001</v>
      </c>
      <c r="Q79" s="23">
        <v>11.587012625</v>
      </c>
      <c r="R79" s="23">
        <v>11.50678725</v>
      </c>
      <c r="S79" s="23">
        <v>10.394368725</v>
      </c>
      <c r="T79" s="23">
        <v>10.3842827</v>
      </c>
      <c r="U79" s="23">
        <v>10.337732300000001</v>
      </c>
      <c r="V79" s="23">
        <v>10.590021349999999</v>
      </c>
      <c r="W79" s="23">
        <v>11.388253512500002</v>
      </c>
      <c r="X79" s="23">
        <v>11.323534625000001</v>
      </c>
      <c r="Y79" s="23">
        <v>11.4529724</v>
      </c>
      <c r="Z79" s="23">
        <v>5.5542928649999999</v>
      </c>
      <c r="AA79" s="23">
        <v>5.7465524349999999</v>
      </c>
      <c r="AB79" s="23">
        <v>5.7141290025</v>
      </c>
      <c r="AC79" s="23">
        <v>5.6545008425000001</v>
      </c>
      <c r="AD79" s="23">
        <v>6.2172782274999996</v>
      </c>
      <c r="AE79" s="23">
        <v>19.453567149999998</v>
      </c>
      <c r="AF79" s="23">
        <v>21.043227800000004</v>
      </c>
      <c r="AG79" s="23">
        <v>19.2927435</v>
      </c>
      <c r="AH79" s="23">
        <v>19.141982750000004</v>
      </c>
      <c r="AI79" s="23">
        <v>9.1763860000000008</v>
      </c>
      <c r="AJ79" s="23">
        <v>9.2925276750000005</v>
      </c>
      <c r="AK79" s="23">
        <v>9.4847350000000006</v>
      </c>
      <c r="AL79" s="23">
        <v>10.022450825</v>
      </c>
      <c r="AM79" s="23">
        <v>10.365709174999999</v>
      </c>
      <c r="AN79" s="25">
        <v>0</v>
      </c>
      <c r="AO79" s="25">
        <v>0</v>
      </c>
      <c r="AP79" s="23">
        <v>23.367750000000001</v>
      </c>
      <c r="AQ79" s="23">
        <v>3.4874587474999998</v>
      </c>
      <c r="AR79" s="25">
        <v>0</v>
      </c>
      <c r="AS79" s="25">
        <f t="shared" si="2"/>
        <v>0</v>
      </c>
      <c r="AT79" s="25">
        <f t="shared" si="3"/>
        <v>0</v>
      </c>
      <c r="AU79" s="25">
        <v>363.03250000000003</v>
      </c>
    </row>
    <row r="80" spans="1:47" x14ac:dyDescent="0.25">
      <c r="A80" s="21">
        <v>39821</v>
      </c>
      <c r="B80" s="22">
        <v>0.16666666666424135</v>
      </c>
      <c r="C80" s="26">
        <v>39821.166666666664</v>
      </c>
      <c r="D80" s="23">
        <v>-11.33075</v>
      </c>
      <c r="E80" s="23">
        <v>-12.248749999999999</v>
      </c>
      <c r="F80" s="23">
        <v>-13.633749999999999</v>
      </c>
      <c r="G80" s="23">
        <v>-14.320749999999999</v>
      </c>
      <c r="H80" s="23">
        <v>-11.3965</v>
      </c>
      <c r="I80" s="23">
        <v>-11.741000000000001</v>
      </c>
      <c r="J80" s="29">
        <v>0</v>
      </c>
      <c r="K80" s="23">
        <v>0</v>
      </c>
      <c r="L80" s="25">
        <v>119.73225000000002</v>
      </c>
      <c r="M80" s="23">
        <v>25.754999999999999</v>
      </c>
      <c r="N80" s="23">
        <v>22.529016250000005</v>
      </c>
      <c r="O80" s="23">
        <v>21.161409499999998</v>
      </c>
      <c r="P80" s="23">
        <v>11.352277924999999</v>
      </c>
      <c r="Q80" s="23">
        <v>11.508040000000001</v>
      </c>
      <c r="R80" s="23">
        <v>11.430158962500002</v>
      </c>
      <c r="S80" s="23">
        <v>10.301776199999999</v>
      </c>
      <c r="T80" s="23">
        <v>10.311483675000002</v>
      </c>
      <c r="U80" s="23">
        <v>10.257971824999998</v>
      </c>
      <c r="V80" s="23">
        <v>10.51791285</v>
      </c>
      <c r="W80" s="23">
        <v>11.3253783375</v>
      </c>
      <c r="X80" s="23">
        <v>11.259822625000002</v>
      </c>
      <c r="Y80" s="23">
        <v>11.39093405</v>
      </c>
      <c r="Z80" s="23">
        <v>5.403907675000001</v>
      </c>
      <c r="AA80" s="23">
        <v>5.5940879800000003</v>
      </c>
      <c r="AB80" s="23">
        <v>5.5601369724999996</v>
      </c>
      <c r="AC80" s="23">
        <v>5.5277101400000008</v>
      </c>
      <c r="AD80" s="23">
        <v>6.1284420624999996</v>
      </c>
      <c r="AE80" s="23">
        <v>19.35357715</v>
      </c>
      <c r="AF80" s="23">
        <v>20.955069400000003</v>
      </c>
      <c r="AG80" s="23">
        <v>19.235908375000001</v>
      </c>
      <c r="AH80" s="23">
        <v>19.092550525</v>
      </c>
      <c r="AI80" s="23">
        <v>9.0763017800000014</v>
      </c>
      <c r="AJ80" s="23">
        <v>9.1955791500000004</v>
      </c>
      <c r="AK80" s="23">
        <v>9.3701834999999996</v>
      </c>
      <c r="AL80" s="23">
        <v>9.9623755500000009</v>
      </c>
      <c r="AM80" s="23">
        <v>10.322868274999998</v>
      </c>
      <c r="AN80" s="25">
        <v>0</v>
      </c>
      <c r="AO80" s="25">
        <v>0</v>
      </c>
      <c r="AP80" s="23">
        <v>23.2925</v>
      </c>
      <c r="AQ80" s="23">
        <v>3.3368218649999992</v>
      </c>
      <c r="AR80" s="25">
        <v>0</v>
      </c>
      <c r="AS80" s="25">
        <f t="shared" si="2"/>
        <v>0</v>
      </c>
      <c r="AT80" s="25">
        <f t="shared" si="3"/>
        <v>0</v>
      </c>
      <c r="AU80" s="25">
        <v>362.23500000000001</v>
      </c>
    </row>
    <row r="81" spans="1:47" x14ac:dyDescent="0.25">
      <c r="A81" s="21">
        <v>39821</v>
      </c>
      <c r="B81" s="22">
        <v>0.20833333333575865</v>
      </c>
      <c r="C81" s="26">
        <v>39821.208333333336</v>
      </c>
      <c r="D81" s="23">
        <v>-11.541749999999999</v>
      </c>
      <c r="E81" s="23">
        <v>-12.360749999999999</v>
      </c>
      <c r="F81" s="23">
        <v>-13.611499999999999</v>
      </c>
      <c r="G81" s="23">
        <v>-14.3515</v>
      </c>
      <c r="H81" s="23">
        <v>-11.4665</v>
      </c>
      <c r="I81" s="23">
        <v>-11.846500000000001</v>
      </c>
      <c r="J81" s="29">
        <v>0</v>
      </c>
      <c r="K81" s="23">
        <v>0</v>
      </c>
      <c r="L81" s="25">
        <v>84.094999999999999</v>
      </c>
      <c r="M81" s="23">
        <v>25.839250000000003</v>
      </c>
      <c r="N81" s="23">
        <v>22.453472774999998</v>
      </c>
      <c r="O81" s="23">
        <v>21.095527999999998</v>
      </c>
      <c r="P81" s="23">
        <v>11.4382778</v>
      </c>
      <c r="Q81" s="23">
        <v>11.628118250000002</v>
      </c>
      <c r="R81" s="23">
        <v>11.533198025000001</v>
      </c>
      <c r="S81" s="23">
        <v>10.2521991</v>
      </c>
      <c r="T81" s="23">
        <v>10.267658175000001</v>
      </c>
      <c r="U81" s="23">
        <v>10.2154826</v>
      </c>
      <c r="V81" s="23">
        <v>10.485339700000001</v>
      </c>
      <c r="W81" s="23">
        <v>11.277690450000001</v>
      </c>
      <c r="X81" s="23">
        <v>11.215771750000002</v>
      </c>
      <c r="Y81" s="23">
        <v>11.339609150000001</v>
      </c>
      <c r="Z81" s="23">
        <v>5.3456471900000002</v>
      </c>
      <c r="AA81" s="23">
        <v>5.5308231550000002</v>
      </c>
      <c r="AB81" s="23">
        <v>5.4894779749999998</v>
      </c>
      <c r="AC81" s="23">
        <v>5.4618721700000004</v>
      </c>
      <c r="AD81" s="23">
        <v>6.0782619049999997</v>
      </c>
      <c r="AE81" s="23">
        <v>19.251587349999998</v>
      </c>
      <c r="AF81" s="23">
        <v>20.874925399999999</v>
      </c>
      <c r="AG81" s="23">
        <v>19.17707025</v>
      </c>
      <c r="AH81" s="23">
        <v>19.035841475000002</v>
      </c>
      <c r="AI81" s="23">
        <v>9.0612879</v>
      </c>
      <c r="AJ81" s="23">
        <v>9.1306311149999999</v>
      </c>
      <c r="AK81" s="23">
        <v>9.3173902000000002</v>
      </c>
      <c r="AL81" s="23">
        <v>9.8878423250000012</v>
      </c>
      <c r="AM81" s="23">
        <v>10.245904099999999</v>
      </c>
      <c r="AN81" s="25">
        <v>0</v>
      </c>
      <c r="AO81" s="25">
        <v>0</v>
      </c>
      <c r="AP81" s="23">
        <v>23.219249999999999</v>
      </c>
      <c r="AQ81" s="23">
        <v>3.8061568349999995</v>
      </c>
      <c r="AR81" s="25">
        <v>0</v>
      </c>
      <c r="AS81" s="25">
        <f t="shared" si="2"/>
        <v>0</v>
      </c>
      <c r="AT81" s="25">
        <f t="shared" si="3"/>
        <v>0</v>
      </c>
      <c r="AU81" s="25">
        <v>361.99</v>
      </c>
    </row>
    <row r="82" spans="1:47" x14ac:dyDescent="0.25">
      <c r="A82" s="21">
        <v>39821</v>
      </c>
      <c r="B82" s="22">
        <v>0.25</v>
      </c>
      <c r="C82" s="26">
        <v>39821.25</v>
      </c>
      <c r="D82" s="23">
        <v>-11.797999999999998</v>
      </c>
      <c r="E82" s="23">
        <v>-12.849500000000001</v>
      </c>
      <c r="F82" s="23">
        <v>-13.686249999999999</v>
      </c>
      <c r="G82" s="23">
        <v>-14.208500000000001</v>
      </c>
      <c r="H82" s="23">
        <v>-11.48875</v>
      </c>
      <c r="I82" s="23">
        <v>-11.79125</v>
      </c>
      <c r="J82" s="29">
        <v>0</v>
      </c>
      <c r="K82" s="23">
        <v>0</v>
      </c>
      <c r="L82" s="25">
        <v>97.081850000000003</v>
      </c>
      <c r="M82" s="23">
        <v>25.955500000000001</v>
      </c>
      <c r="N82" s="23">
        <v>22.340032075</v>
      </c>
      <c r="O82" s="23">
        <v>21.059205500000001</v>
      </c>
      <c r="P82" s="23">
        <v>11.583854400000002</v>
      </c>
      <c r="Q82" s="23">
        <v>11.772112500000002</v>
      </c>
      <c r="R82" s="23">
        <v>11.677983450000001</v>
      </c>
      <c r="S82" s="23">
        <v>10.400687375</v>
      </c>
      <c r="T82" s="23">
        <v>10.3852566</v>
      </c>
      <c r="U82" s="23">
        <v>10.329284149999999</v>
      </c>
      <c r="V82" s="23">
        <v>10.5788321</v>
      </c>
      <c r="W82" s="23">
        <v>11.370696137500001</v>
      </c>
      <c r="X82" s="23">
        <v>11.309597625000002</v>
      </c>
      <c r="Y82" s="23">
        <v>11.431794650000001</v>
      </c>
      <c r="Z82" s="23">
        <v>5.6120524000000005</v>
      </c>
      <c r="AA82" s="23">
        <v>5.7967115049999993</v>
      </c>
      <c r="AB82" s="23">
        <v>5.7743932874999997</v>
      </c>
      <c r="AC82" s="23">
        <v>5.7775086174999988</v>
      </c>
      <c r="AD82" s="23">
        <v>6.3299393200000003</v>
      </c>
      <c r="AE82" s="23">
        <v>19.174595050000001</v>
      </c>
      <c r="AF82" s="23">
        <v>20.779003050000004</v>
      </c>
      <c r="AG82" s="23">
        <v>19.133004249999999</v>
      </c>
      <c r="AH82" s="23">
        <v>18.992180525000002</v>
      </c>
      <c r="AI82" s="23">
        <v>9.1928464000000005</v>
      </c>
      <c r="AJ82" s="23">
        <v>9.2870447250000012</v>
      </c>
      <c r="AK82" s="23">
        <v>9.4588363999999991</v>
      </c>
      <c r="AL82" s="23">
        <v>10.033668200000001</v>
      </c>
      <c r="AM82" s="23">
        <v>10.310414524999999</v>
      </c>
      <c r="AN82" s="25">
        <v>0</v>
      </c>
      <c r="AO82" s="25">
        <v>0</v>
      </c>
      <c r="AP82" s="23">
        <v>23.152250000000002</v>
      </c>
      <c r="AQ82" s="23">
        <v>4.2845654149999994</v>
      </c>
      <c r="AR82" s="25">
        <v>0</v>
      </c>
      <c r="AS82" s="25">
        <f t="shared" si="2"/>
        <v>0</v>
      </c>
      <c r="AT82" s="25">
        <f t="shared" si="3"/>
        <v>0</v>
      </c>
      <c r="AU82" s="25">
        <v>361.62</v>
      </c>
    </row>
    <row r="83" spans="1:47" x14ac:dyDescent="0.25">
      <c r="A83" s="21">
        <v>39821</v>
      </c>
      <c r="B83" s="22">
        <v>0.29166666666424135</v>
      </c>
      <c r="C83" s="26">
        <v>39821.291666666664</v>
      </c>
      <c r="D83" s="23">
        <v>-12.05025</v>
      </c>
      <c r="E83" s="23">
        <v>-13.003250000000001</v>
      </c>
      <c r="F83" s="23">
        <v>-13.757249999999999</v>
      </c>
      <c r="G83" s="23">
        <v>-18.352249999999998</v>
      </c>
      <c r="H83" s="23">
        <v>-11.485500000000002</v>
      </c>
      <c r="I83" s="23">
        <v>-11.866</v>
      </c>
      <c r="J83" s="29">
        <v>0</v>
      </c>
      <c r="K83" s="23">
        <v>0</v>
      </c>
      <c r="L83" s="25">
        <v>154.81675000000001</v>
      </c>
      <c r="M83" s="23">
        <v>25.012250000000002</v>
      </c>
      <c r="N83" s="23">
        <v>22.5726859</v>
      </c>
      <c r="O83" s="23">
        <v>21.041670499999999</v>
      </c>
      <c r="P83" s="23">
        <v>11.242098375000001</v>
      </c>
      <c r="Q83" s="23">
        <v>11.384723125000001</v>
      </c>
      <c r="R83" s="23">
        <v>11.313410749999999</v>
      </c>
      <c r="S83" s="23">
        <v>10.219147699999999</v>
      </c>
      <c r="T83" s="23">
        <v>10.200946025</v>
      </c>
      <c r="U83" s="23">
        <v>10.1389523</v>
      </c>
      <c r="V83" s="23">
        <v>10.37667965</v>
      </c>
      <c r="W83" s="23">
        <v>11.214441412500001</v>
      </c>
      <c r="X83" s="23">
        <v>11.152308625</v>
      </c>
      <c r="Y83" s="23">
        <v>11.276574200000001</v>
      </c>
      <c r="Z83" s="23">
        <v>5.42299387</v>
      </c>
      <c r="AA83" s="23">
        <v>5.5814350150000003</v>
      </c>
      <c r="AB83" s="23">
        <v>5.5699305450000001</v>
      </c>
      <c r="AC83" s="23">
        <v>5.5454222575000003</v>
      </c>
      <c r="AD83" s="23">
        <v>6.0682158524999998</v>
      </c>
      <c r="AE83" s="23">
        <v>19.1320993</v>
      </c>
      <c r="AF83" s="23">
        <v>20.914997400000001</v>
      </c>
      <c r="AG83" s="23">
        <v>19.113475000000001</v>
      </c>
      <c r="AH83" s="23">
        <v>18.962069525</v>
      </c>
      <c r="AI83" s="23">
        <v>8.9990127200000014</v>
      </c>
      <c r="AJ83" s="23">
        <v>9.1080014850000008</v>
      </c>
      <c r="AK83" s="23">
        <v>9.2728147249999999</v>
      </c>
      <c r="AL83" s="23">
        <v>9.8404800750000003</v>
      </c>
      <c r="AM83" s="23">
        <v>10.235692024999999</v>
      </c>
      <c r="AN83" s="25">
        <v>0</v>
      </c>
      <c r="AO83" s="25">
        <v>0</v>
      </c>
      <c r="AP83" s="23">
        <v>23.098749999999999</v>
      </c>
      <c r="AQ83" s="23">
        <v>3.6354034599999991</v>
      </c>
      <c r="AR83" s="25">
        <v>0</v>
      </c>
      <c r="AS83" s="25">
        <f t="shared" si="2"/>
        <v>0</v>
      </c>
      <c r="AT83" s="25">
        <f t="shared" si="3"/>
        <v>0</v>
      </c>
      <c r="AU83" s="25">
        <v>362.20499999999998</v>
      </c>
    </row>
    <row r="84" spans="1:47" x14ac:dyDescent="0.25">
      <c r="A84" s="21">
        <v>39821</v>
      </c>
      <c r="B84" s="22">
        <v>0.33333333333575865</v>
      </c>
      <c r="C84" s="26">
        <v>39821.333333333336</v>
      </c>
      <c r="D84" s="23">
        <v>-13.037750000000001</v>
      </c>
      <c r="E84" s="23">
        <v>-14.170249999999999</v>
      </c>
      <c r="F84" s="23">
        <v>-17.794499999999999</v>
      </c>
      <c r="G84" s="23">
        <v>-34.628824999999999</v>
      </c>
      <c r="H84" s="23">
        <v>-12.500999999999998</v>
      </c>
      <c r="I84" s="23">
        <v>-12.84675</v>
      </c>
      <c r="J84" s="29">
        <v>0</v>
      </c>
      <c r="K84" s="23">
        <v>0</v>
      </c>
      <c r="L84" s="25">
        <v>52.118250000000003</v>
      </c>
      <c r="M84" s="23">
        <v>26.380500000000001</v>
      </c>
      <c r="N84" s="23">
        <v>23.918664825</v>
      </c>
      <c r="O84" s="23">
        <v>21.196729999999999</v>
      </c>
      <c r="P84" s="23">
        <v>11.363246024999999</v>
      </c>
      <c r="Q84" s="23">
        <v>11.555622875000001</v>
      </c>
      <c r="R84" s="23">
        <v>11.459434450000002</v>
      </c>
      <c r="S84" s="23">
        <v>10.0937468</v>
      </c>
      <c r="T84" s="23">
        <v>10.10720815</v>
      </c>
      <c r="U84" s="23">
        <v>10.049252825</v>
      </c>
      <c r="V84" s="23">
        <v>10.318744200000001</v>
      </c>
      <c r="W84" s="23">
        <v>11.128904862500001</v>
      </c>
      <c r="X84" s="23">
        <v>11.068188875000001</v>
      </c>
      <c r="Y84" s="23">
        <v>11.189620850000001</v>
      </c>
      <c r="Z84" s="23">
        <v>5.0602058799999998</v>
      </c>
      <c r="AA84" s="23">
        <v>5.2194797199999998</v>
      </c>
      <c r="AB84" s="23">
        <v>5.1786384999999999</v>
      </c>
      <c r="AC84" s="23">
        <v>5.1637223675000001</v>
      </c>
      <c r="AD84" s="23">
        <v>5.6895974200000001</v>
      </c>
      <c r="AE84" s="23">
        <v>19.5190606</v>
      </c>
      <c r="AF84" s="23">
        <v>24.183369900000002</v>
      </c>
      <c r="AG84" s="23">
        <v>19.096950250000003</v>
      </c>
      <c r="AH84" s="23">
        <v>18.948519575000002</v>
      </c>
      <c r="AI84" s="23">
        <v>8.8364787400000004</v>
      </c>
      <c r="AJ84" s="23">
        <v>8.9534819849999998</v>
      </c>
      <c r="AK84" s="23">
        <v>9.1132395049999992</v>
      </c>
      <c r="AL84" s="23">
        <v>9.7128512750000002</v>
      </c>
      <c r="AM84" s="23">
        <v>10.071800674999999</v>
      </c>
      <c r="AN84" s="25">
        <v>0</v>
      </c>
      <c r="AO84" s="25">
        <v>0</v>
      </c>
      <c r="AP84" s="23">
        <v>23.068750000000001</v>
      </c>
      <c r="AQ84" s="23">
        <v>3.3655134174999999</v>
      </c>
      <c r="AR84" s="25">
        <v>0</v>
      </c>
      <c r="AS84" s="25">
        <f t="shared" si="2"/>
        <v>0</v>
      </c>
      <c r="AT84" s="25">
        <f t="shared" si="3"/>
        <v>0</v>
      </c>
      <c r="AU84" s="25">
        <v>360.755</v>
      </c>
    </row>
    <row r="85" spans="1:47" x14ac:dyDescent="0.25">
      <c r="A85" s="21">
        <v>39821</v>
      </c>
      <c r="B85" s="22">
        <v>0.375</v>
      </c>
      <c r="C85" s="26">
        <v>39821.375</v>
      </c>
      <c r="D85" s="23">
        <v>-14.254</v>
      </c>
      <c r="E85" s="23">
        <v>-15.382000000000001</v>
      </c>
      <c r="F85" s="23">
        <v>-15.71275</v>
      </c>
      <c r="G85" s="23">
        <v>-15.747299999999999</v>
      </c>
      <c r="H85" s="23">
        <v>-11.77725</v>
      </c>
      <c r="I85" s="23">
        <v>-12.145</v>
      </c>
      <c r="J85" s="29">
        <v>0</v>
      </c>
      <c r="K85" s="23">
        <v>0</v>
      </c>
      <c r="L85" s="25">
        <v>40.925750000000001</v>
      </c>
      <c r="M85" s="23">
        <v>27.17475</v>
      </c>
      <c r="N85" s="23">
        <v>23.387601725</v>
      </c>
      <c r="O85" s="23">
        <v>21.107551999999998</v>
      </c>
      <c r="P85" s="23">
        <v>10.974875574999999</v>
      </c>
      <c r="Q85" s="23">
        <v>11.1323595</v>
      </c>
      <c r="R85" s="23">
        <v>11.053617537500001</v>
      </c>
      <c r="S85" s="23">
        <v>9.8427019749999989</v>
      </c>
      <c r="T85" s="23">
        <v>9.8518028750000006</v>
      </c>
      <c r="U85" s="23">
        <v>9.7930751000000011</v>
      </c>
      <c r="V85" s="23">
        <v>10.02807235</v>
      </c>
      <c r="W85" s="23">
        <v>10.929945937500001</v>
      </c>
      <c r="X85" s="23">
        <v>10.865604625000001</v>
      </c>
      <c r="Y85" s="23">
        <v>10.994287250000001</v>
      </c>
      <c r="Z85" s="23">
        <v>4.5078333624999996</v>
      </c>
      <c r="AA85" s="23">
        <v>4.7103676750000005</v>
      </c>
      <c r="AB85" s="23">
        <v>4.6273430250000001</v>
      </c>
      <c r="AC85" s="23">
        <v>4.6523757899999998</v>
      </c>
      <c r="AD85" s="23">
        <v>5.194409705</v>
      </c>
      <c r="AE85" s="23">
        <v>19.683544149999999</v>
      </c>
      <c r="AF85" s="23">
        <v>23.063107049999999</v>
      </c>
      <c r="AG85" s="23">
        <v>19.128747875000002</v>
      </c>
      <c r="AH85" s="23">
        <v>18.972357450000004</v>
      </c>
      <c r="AI85" s="23">
        <v>8.5285196200000009</v>
      </c>
      <c r="AJ85" s="23">
        <v>8.6825993325000006</v>
      </c>
      <c r="AK85" s="23">
        <v>8.8282303925000001</v>
      </c>
      <c r="AL85" s="23">
        <v>9.4458777499999993</v>
      </c>
      <c r="AM85" s="23">
        <v>9.967687325</v>
      </c>
      <c r="AN85" s="25">
        <v>0</v>
      </c>
      <c r="AO85" s="25">
        <v>0</v>
      </c>
      <c r="AP85" s="23">
        <v>23.075499999999998</v>
      </c>
      <c r="AQ85" s="23">
        <v>2.5200224725</v>
      </c>
      <c r="AR85" s="25">
        <v>0.1927575</v>
      </c>
      <c r="AS85" s="25">
        <f t="shared" si="2"/>
        <v>0.1927575</v>
      </c>
      <c r="AT85" s="25">
        <f t="shared" si="3"/>
        <v>0</v>
      </c>
      <c r="AU85" s="25">
        <v>394.64249999999998</v>
      </c>
    </row>
    <row r="86" spans="1:47" x14ac:dyDescent="0.25">
      <c r="A86" s="21">
        <v>39821</v>
      </c>
      <c r="B86" s="22">
        <v>0.41666666666424135</v>
      </c>
      <c r="C86" s="26">
        <v>39821.416666666664</v>
      </c>
      <c r="D86" s="23">
        <v>-17.561250000000001</v>
      </c>
      <c r="E86" s="23">
        <v>-19.082000000000001</v>
      </c>
      <c r="F86" s="23">
        <v>-16.843250000000001</v>
      </c>
      <c r="G86" s="23">
        <v>-16.121575</v>
      </c>
      <c r="H86" s="23">
        <v>-12.62025</v>
      </c>
      <c r="I86" s="23">
        <v>-13.128500000000001</v>
      </c>
      <c r="J86" s="29">
        <v>1.1396999999999999</v>
      </c>
      <c r="K86" s="23">
        <v>3.8298280978319998E-2</v>
      </c>
      <c r="L86" s="25">
        <v>328.26525000000004</v>
      </c>
      <c r="M86" s="23">
        <v>29.192499999999999</v>
      </c>
      <c r="N86" s="23">
        <v>23.829568700000003</v>
      </c>
      <c r="O86" s="23">
        <v>21.194726000000003</v>
      </c>
      <c r="P86" s="23">
        <v>10.657299224999999</v>
      </c>
      <c r="Q86" s="23">
        <v>10.779598500000001</v>
      </c>
      <c r="R86" s="23">
        <v>10.718448862500001</v>
      </c>
      <c r="S86" s="23">
        <v>9.7829178250000002</v>
      </c>
      <c r="T86" s="23">
        <v>9.7436999749999984</v>
      </c>
      <c r="U86" s="23">
        <v>9.6482141749999997</v>
      </c>
      <c r="V86" s="23">
        <v>9.8883310499999997</v>
      </c>
      <c r="W86" s="23">
        <v>10.655907062500001</v>
      </c>
      <c r="X86" s="23">
        <v>10.592837625000001</v>
      </c>
      <c r="Y86" s="23">
        <v>10.7189765</v>
      </c>
      <c r="Z86" s="23">
        <v>4.4077936475000001</v>
      </c>
      <c r="AA86" s="23">
        <v>4.58481907</v>
      </c>
      <c r="AB86" s="23">
        <v>4.5045351324999992</v>
      </c>
      <c r="AC86" s="23">
        <v>4.5021860524999999</v>
      </c>
      <c r="AD86" s="23">
        <v>4.9557846425000003</v>
      </c>
      <c r="AE86" s="23">
        <v>19.802532249999999</v>
      </c>
      <c r="AF86" s="23">
        <v>23.016272900000001</v>
      </c>
      <c r="AG86" s="23">
        <v>19.037611374999997</v>
      </c>
      <c r="AH86" s="23">
        <v>18.895574400000001</v>
      </c>
      <c r="AI86" s="23">
        <v>9.5475181400000011</v>
      </c>
      <c r="AJ86" s="23">
        <v>9.6011679150000013</v>
      </c>
      <c r="AK86" s="23">
        <v>9.7262892500000007</v>
      </c>
      <c r="AL86" s="23">
        <v>10.041645000000001</v>
      </c>
      <c r="AM86" s="23">
        <v>10.456123399999999</v>
      </c>
      <c r="AN86" s="25">
        <v>0</v>
      </c>
      <c r="AO86" s="25">
        <v>0</v>
      </c>
      <c r="AP86" s="23">
        <v>23.10275</v>
      </c>
      <c r="AQ86" s="23">
        <v>2.2488112724999998</v>
      </c>
      <c r="AR86" s="25">
        <v>19.593924999999999</v>
      </c>
      <c r="AS86" s="25">
        <f t="shared" si="2"/>
        <v>19.593924999999999</v>
      </c>
      <c r="AT86" s="25">
        <f t="shared" si="3"/>
        <v>0</v>
      </c>
      <c r="AU86" s="25">
        <v>2092.2224999999999</v>
      </c>
    </row>
    <row r="87" spans="1:47" x14ac:dyDescent="0.25">
      <c r="A87" s="21">
        <v>39821</v>
      </c>
      <c r="B87" s="22">
        <v>0.45833333333575865</v>
      </c>
      <c r="C87" s="26">
        <v>39821.458333333336</v>
      </c>
      <c r="D87" s="23">
        <v>-18.84225</v>
      </c>
      <c r="E87" s="23">
        <v>-20.761749999999999</v>
      </c>
      <c r="F87" s="23">
        <v>-16.989750000000001</v>
      </c>
      <c r="G87" s="23">
        <v>-12.565999999999999</v>
      </c>
      <c r="H87" s="23">
        <v>-14.158999999999999</v>
      </c>
      <c r="I87" s="23">
        <v>-14.62725</v>
      </c>
      <c r="J87" s="29">
        <v>2.7570000000000001</v>
      </c>
      <c r="K87" s="23">
        <v>7.2683709256863668E-2</v>
      </c>
      <c r="L87" s="25">
        <v>608.76</v>
      </c>
      <c r="M87" s="23">
        <v>95.904500000000013</v>
      </c>
      <c r="N87" s="23">
        <v>23.639078675</v>
      </c>
      <c r="O87" s="23">
        <v>21.627088999999998</v>
      </c>
      <c r="P87" s="23">
        <v>10.87342065</v>
      </c>
      <c r="Q87" s="23">
        <v>10.96993</v>
      </c>
      <c r="R87" s="23">
        <v>10.921675325000001</v>
      </c>
      <c r="S87" s="23">
        <v>10.2638643</v>
      </c>
      <c r="T87" s="23">
        <v>10.174163775</v>
      </c>
      <c r="U87" s="23">
        <v>10.0256477</v>
      </c>
      <c r="V87" s="23">
        <v>10.253597900000001</v>
      </c>
      <c r="W87" s="23">
        <v>11.0149825375</v>
      </c>
      <c r="X87" s="23">
        <v>10.952710875000003</v>
      </c>
      <c r="Y87" s="23">
        <v>11.077254199999999</v>
      </c>
      <c r="Z87" s="23">
        <v>4.9217182524999998</v>
      </c>
      <c r="AA87" s="23">
        <v>5.09028364</v>
      </c>
      <c r="AB87" s="23">
        <v>5.0462374150000002</v>
      </c>
      <c r="AC87" s="23">
        <v>4.9530057899999997</v>
      </c>
      <c r="AD87" s="23">
        <v>5.3506621475000005</v>
      </c>
      <c r="AE87" s="23">
        <v>20.083754124999999</v>
      </c>
      <c r="AF87" s="23">
        <v>22.080090800000001</v>
      </c>
      <c r="AG87" s="23">
        <v>19.341816999999999</v>
      </c>
      <c r="AH87" s="23">
        <v>19.167828024999999</v>
      </c>
      <c r="AI87" s="23">
        <v>10.566292200000001</v>
      </c>
      <c r="AJ87" s="23">
        <v>10.66600665</v>
      </c>
      <c r="AK87" s="23">
        <v>10.76522155</v>
      </c>
      <c r="AL87" s="23">
        <v>10.954490049999999</v>
      </c>
      <c r="AM87" s="23">
        <v>11.3597675</v>
      </c>
      <c r="AN87" s="25">
        <v>0</v>
      </c>
      <c r="AO87" s="25">
        <v>0</v>
      </c>
      <c r="AP87" s="23">
        <v>23.178000000000001</v>
      </c>
      <c r="AQ87" s="23">
        <v>2.4945964224999999</v>
      </c>
      <c r="AR87" s="25">
        <v>37.819499999999998</v>
      </c>
      <c r="AS87" s="25">
        <f t="shared" si="2"/>
        <v>37.819499999999998</v>
      </c>
      <c r="AT87" s="25">
        <f t="shared" si="3"/>
        <v>0</v>
      </c>
      <c r="AU87" s="25">
        <v>4074.9250000000002</v>
      </c>
    </row>
    <row r="88" spans="1:47" x14ac:dyDescent="0.25">
      <c r="A88" s="21">
        <v>39821</v>
      </c>
      <c r="B88" s="22">
        <v>0.5</v>
      </c>
      <c r="C88" s="26">
        <v>39821.5</v>
      </c>
      <c r="D88" s="23">
        <v>-21.980250000000002</v>
      </c>
      <c r="E88" s="23">
        <v>-24.064250000000001</v>
      </c>
      <c r="F88" s="23">
        <v>-17.246499999999997</v>
      </c>
      <c r="G88" s="23">
        <v>-17.68825</v>
      </c>
      <c r="H88" s="23">
        <v>-13.725</v>
      </c>
      <c r="I88" s="23">
        <v>-14.288</v>
      </c>
      <c r="J88" s="29">
        <v>5.3339999999999996</v>
      </c>
      <c r="K88" s="23">
        <v>8.3707475135285536E-2</v>
      </c>
      <c r="L88" s="25">
        <v>1171.5250000000001</v>
      </c>
      <c r="M88" s="23">
        <v>262.19499999999999</v>
      </c>
      <c r="N88" s="23">
        <v>23.792173425000001</v>
      </c>
      <c r="O88" s="23">
        <v>21.9324485</v>
      </c>
      <c r="P88" s="23">
        <v>11.14463185</v>
      </c>
      <c r="Q88" s="23">
        <v>11.182682750000001</v>
      </c>
      <c r="R88" s="23">
        <v>11.163657300000001</v>
      </c>
      <c r="S88" s="23">
        <v>10.980545025</v>
      </c>
      <c r="T88" s="23">
        <v>10.810363949999999</v>
      </c>
      <c r="U88" s="23">
        <v>10.624720925</v>
      </c>
      <c r="V88" s="23">
        <v>10.83270375</v>
      </c>
      <c r="W88" s="23">
        <v>11.5136287625</v>
      </c>
      <c r="X88" s="23">
        <v>11.453447375000001</v>
      </c>
      <c r="Y88" s="23">
        <v>11.573810150000002</v>
      </c>
      <c r="Z88" s="23">
        <v>5.7179782774999994</v>
      </c>
      <c r="AA88" s="23">
        <v>5.898035844999999</v>
      </c>
      <c r="AB88" s="23">
        <v>5.8397422149999993</v>
      </c>
      <c r="AC88" s="23">
        <v>5.69405874</v>
      </c>
      <c r="AD88" s="23">
        <v>6.0235472449999996</v>
      </c>
      <c r="AE88" s="23">
        <v>20.418220675000001</v>
      </c>
      <c r="AF88" s="23">
        <v>21.981413500000002</v>
      </c>
      <c r="AG88" s="23">
        <v>19.661045125000001</v>
      </c>
      <c r="AH88" s="23">
        <v>19.462413975000004</v>
      </c>
      <c r="AI88" s="23">
        <v>12.190135600000001</v>
      </c>
      <c r="AJ88" s="23">
        <v>12.284723025</v>
      </c>
      <c r="AK88" s="23">
        <v>12.346779325</v>
      </c>
      <c r="AL88" s="23">
        <v>12.4267082</v>
      </c>
      <c r="AM88" s="23">
        <v>12.607633249999999</v>
      </c>
      <c r="AN88" s="25">
        <v>0</v>
      </c>
      <c r="AO88" s="25">
        <v>0</v>
      </c>
      <c r="AP88" s="23">
        <v>23.295249999999999</v>
      </c>
      <c r="AQ88" s="23">
        <v>2.7948481599999999</v>
      </c>
      <c r="AR88" s="25">
        <v>63.709500000000006</v>
      </c>
      <c r="AS88" s="25">
        <f t="shared" si="2"/>
        <v>55.483800000000002</v>
      </c>
      <c r="AT88" s="25">
        <f t="shared" si="3"/>
        <v>8.2257000000000033</v>
      </c>
      <c r="AU88" s="25">
        <v>6681.6249999999991</v>
      </c>
    </row>
    <row r="89" spans="1:47" x14ac:dyDescent="0.25">
      <c r="A89" s="21">
        <v>39821</v>
      </c>
      <c r="B89" s="22">
        <v>0.54166666666424135</v>
      </c>
      <c r="C89" s="26">
        <v>39821.541666666664</v>
      </c>
      <c r="D89" s="23">
        <v>-19.946249999999999</v>
      </c>
      <c r="E89" s="23">
        <v>-22.441750000000003</v>
      </c>
      <c r="F89" s="23">
        <v>-15.73025</v>
      </c>
      <c r="G89" s="23">
        <v>-14.0045</v>
      </c>
      <c r="H89" s="23">
        <v>-12.712</v>
      </c>
      <c r="I89" s="23">
        <v>-13.496</v>
      </c>
      <c r="J89" s="29">
        <v>4.8323499999999999</v>
      </c>
      <c r="K89" s="23">
        <v>7.7548673365980786E-2</v>
      </c>
      <c r="L89" s="25">
        <v>987.88499999999999</v>
      </c>
      <c r="M89" s="23">
        <v>303.47500000000002</v>
      </c>
      <c r="N89" s="23">
        <v>23.900594625</v>
      </c>
      <c r="O89" s="23">
        <v>22.182697999999998</v>
      </c>
      <c r="P89" s="23">
        <v>11.314388125000001</v>
      </c>
      <c r="Q89" s="23">
        <v>11.313473374999999</v>
      </c>
      <c r="R89" s="23">
        <v>11.313930750000001</v>
      </c>
      <c r="S89" s="23">
        <v>11.308142725</v>
      </c>
      <c r="T89" s="23">
        <v>11.161211425000001</v>
      </c>
      <c r="U89" s="23">
        <v>11.009857174999999</v>
      </c>
      <c r="V89" s="23">
        <v>11.198219250000001</v>
      </c>
      <c r="W89" s="23">
        <v>11.885403875000002</v>
      </c>
      <c r="X89" s="23">
        <v>11.826013250000001</v>
      </c>
      <c r="Y89" s="23">
        <v>11.944794500000002</v>
      </c>
      <c r="Z89" s="23">
        <v>6.3281353774999998</v>
      </c>
      <c r="AA89" s="23">
        <v>6.5182072150000003</v>
      </c>
      <c r="AB89" s="23">
        <v>6.5055047649999995</v>
      </c>
      <c r="AC89" s="23">
        <v>6.341891337499999</v>
      </c>
      <c r="AD89" s="23">
        <v>6.6560226599999996</v>
      </c>
      <c r="AE89" s="23">
        <v>20.75143735</v>
      </c>
      <c r="AF89" s="23">
        <v>22.039517900000003</v>
      </c>
      <c r="AG89" s="23">
        <v>19.995546125000001</v>
      </c>
      <c r="AH89" s="23">
        <v>19.780586875000001</v>
      </c>
      <c r="AI89" s="23">
        <v>12.514106200000001</v>
      </c>
      <c r="AJ89" s="23">
        <v>12.692953575000001</v>
      </c>
      <c r="AK89" s="23">
        <v>12.674994275000001</v>
      </c>
      <c r="AL89" s="23">
        <v>12.883379999999999</v>
      </c>
      <c r="AM89" s="23">
        <v>13.007647699999998</v>
      </c>
      <c r="AN89" s="25">
        <v>0</v>
      </c>
      <c r="AO89" s="25">
        <v>0</v>
      </c>
      <c r="AP89" s="23">
        <v>23.486999999999998</v>
      </c>
      <c r="AQ89" s="23">
        <v>2.9967858375</v>
      </c>
      <c r="AR89" s="25">
        <v>62.30425000000001</v>
      </c>
      <c r="AS89" s="25">
        <f t="shared" si="2"/>
        <v>54.921700000000001</v>
      </c>
      <c r="AT89" s="25">
        <f t="shared" si="3"/>
        <v>7.3825500000000055</v>
      </c>
      <c r="AU89" s="25">
        <v>6688.9</v>
      </c>
    </row>
    <row r="90" spans="1:47" x14ac:dyDescent="0.25">
      <c r="A90" s="21">
        <v>39821</v>
      </c>
      <c r="B90" s="22">
        <v>0.58333333333575865</v>
      </c>
      <c r="C90" s="26">
        <v>39821.583333333336</v>
      </c>
      <c r="D90" s="23">
        <v>-18.042249999999999</v>
      </c>
      <c r="E90" s="23">
        <v>-19.922250000000002</v>
      </c>
      <c r="F90" s="23">
        <v>-14.909500000000001</v>
      </c>
      <c r="G90" s="23">
        <v>-14.202999999999999</v>
      </c>
      <c r="H90" s="23">
        <v>-11.925999999999998</v>
      </c>
      <c r="I90" s="23">
        <v>-12.625499999999999</v>
      </c>
      <c r="J90" s="29">
        <v>4.2588499999999998</v>
      </c>
      <c r="K90" s="23">
        <v>7.8200596920211099E-2</v>
      </c>
      <c r="L90" s="25">
        <v>870</v>
      </c>
      <c r="M90" s="23">
        <v>266.75</v>
      </c>
      <c r="N90" s="23">
        <v>23.950036700000002</v>
      </c>
      <c r="O90" s="23">
        <v>22.251084499999997</v>
      </c>
      <c r="P90" s="23">
        <v>11.3924112</v>
      </c>
      <c r="Q90" s="23">
        <v>11.400418</v>
      </c>
      <c r="R90" s="23">
        <v>11.3964146</v>
      </c>
      <c r="S90" s="23">
        <v>11.399763150000002</v>
      </c>
      <c r="T90" s="23">
        <v>11.265662199999998</v>
      </c>
      <c r="U90" s="23">
        <v>11.123658725000002</v>
      </c>
      <c r="V90" s="23">
        <v>11.3188145</v>
      </c>
      <c r="W90" s="23">
        <v>12.0466398125</v>
      </c>
      <c r="X90" s="23">
        <v>11.986537625</v>
      </c>
      <c r="Y90" s="23">
        <v>12.106742000000001</v>
      </c>
      <c r="Z90" s="23">
        <v>6.5293669925</v>
      </c>
      <c r="AA90" s="23">
        <v>6.7449543850000007</v>
      </c>
      <c r="AB90" s="23">
        <v>6.7742143449999999</v>
      </c>
      <c r="AC90" s="23">
        <v>6.6258113199999995</v>
      </c>
      <c r="AD90" s="23">
        <v>6.9892960674999998</v>
      </c>
      <c r="AE90" s="23">
        <v>20.887673724999999</v>
      </c>
      <c r="AF90" s="23">
        <v>21.992433299999998</v>
      </c>
      <c r="AG90" s="23">
        <v>20.238159500000002</v>
      </c>
      <c r="AH90" s="23">
        <v>20.021474875000003</v>
      </c>
      <c r="AI90" s="23">
        <v>12.228293800000001</v>
      </c>
      <c r="AJ90" s="23">
        <v>12.3512661</v>
      </c>
      <c r="AK90" s="23">
        <v>12.501174825</v>
      </c>
      <c r="AL90" s="23">
        <v>12.741293249999998</v>
      </c>
      <c r="AM90" s="23">
        <v>12.986476324999998</v>
      </c>
      <c r="AN90" s="25">
        <v>0</v>
      </c>
      <c r="AO90" s="25">
        <v>0</v>
      </c>
      <c r="AP90" s="23">
        <v>23.664000000000001</v>
      </c>
      <c r="AQ90" s="23">
        <v>3.1767623874999993</v>
      </c>
      <c r="AR90" s="25">
        <v>54.532250000000005</v>
      </c>
      <c r="AS90" s="25">
        <f t="shared" si="2"/>
        <v>51.812899999999999</v>
      </c>
      <c r="AT90" s="25">
        <f t="shared" si="3"/>
        <v>2.7193500000000026</v>
      </c>
      <c r="AU90" s="25">
        <v>6030.5249999999996</v>
      </c>
    </row>
    <row r="91" spans="1:47" x14ac:dyDescent="0.25">
      <c r="A91" s="21">
        <v>39821</v>
      </c>
      <c r="B91" s="22">
        <v>0.625</v>
      </c>
      <c r="C91" s="26">
        <v>39821.625</v>
      </c>
      <c r="D91" s="23">
        <v>-17.803999999999998</v>
      </c>
      <c r="E91" s="23">
        <v>-19.821750000000002</v>
      </c>
      <c r="F91" s="23">
        <v>-13.90625</v>
      </c>
      <c r="G91" s="23">
        <v>-13.7835</v>
      </c>
      <c r="H91" s="23">
        <v>-11.61</v>
      </c>
      <c r="I91" s="23">
        <v>-12.266</v>
      </c>
      <c r="J91" s="29">
        <v>4.0855499999999996</v>
      </c>
      <c r="K91" s="23">
        <v>7.6500407153927405E-2</v>
      </c>
      <c r="L91" s="25">
        <v>815.08500000000004</v>
      </c>
      <c r="M91" s="23">
        <v>258.76499999999999</v>
      </c>
      <c r="N91" s="23">
        <v>23.874493224999998</v>
      </c>
      <c r="O91" s="23">
        <v>22.3723265</v>
      </c>
      <c r="P91" s="23">
        <v>11.522034200000002</v>
      </c>
      <c r="Q91" s="23">
        <v>11.534447249999999</v>
      </c>
      <c r="R91" s="23">
        <v>11.528240725</v>
      </c>
      <c r="S91" s="23">
        <v>11.46197755</v>
      </c>
      <c r="T91" s="23">
        <v>11.326530949999999</v>
      </c>
      <c r="U91" s="23">
        <v>11.200189024999998</v>
      </c>
      <c r="V91" s="23">
        <v>11.437669199999998</v>
      </c>
      <c r="W91" s="23">
        <v>12.137531025000001</v>
      </c>
      <c r="X91" s="23">
        <v>12.0743905</v>
      </c>
      <c r="Y91" s="23">
        <v>12.200671550000001</v>
      </c>
      <c r="Z91" s="23">
        <v>6.5693177550000001</v>
      </c>
      <c r="AA91" s="23">
        <v>6.7730525200000002</v>
      </c>
      <c r="AB91" s="23">
        <v>6.8092557974999988</v>
      </c>
      <c r="AC91" s="23">
        <v>6.6336778049999996</v>
      </c>
      <c r="AD91" s="23">
        <v>7.0021981049999988</v>
      </c>
      <c r="AE91" s="23">
        <v>20.933669125000002</v>
      </c>
      <c r="AF91" s="23">
        <v>21.971645950000003</v>
      </c>
      <c r="AG91" s="23">
        <v>20.393892750000003</v>
      </c>
      <c r="AH91" s="23">
        <v>20.177801150000001</v>
      </c>
      <c r="AI91" s="23">
        <v>12.366960200000001</v>
      </c>
      <c r="AJ91" s="23">
        <v>12.423292125</v>
      </c>
      <c r="AK91" s="23">
        <v>12.616722424999999</v>
      </c>
      <c r="AL91" s="23">
        <v>12.802116349999999</v>
      </c>
      <c r="AM91" s="23">
        <v>13.087600775</v>
      </c>
      <c r="AN91" s="25">
        <v>0</v>
      </c>
      <c r="AO91" s="25">
        <v>0</v>
      </c>
      <c r="AP91" s="23">
        <v>23.782249999999998</v>
      </c>
      <c r="AQ91" s="23">
        <v>3.3538224200000002</v>
      </c>
      <c r="AR91" s="25">
        <v>53.371250000000003</v>
      </c>
      <c r="AS91" s="25">
        <f t="shared" si="2"/>
        <v>51.348500000000001</v>
      </c>
      <c r="AT91" s="25">
        <f t="shared" si="3"/>
        <v>2.022750000000002</v>
      </c>
      <c r="AU91" s="25">
        <v>5747.35</v>
      </c>
    </row>
    <row r="92" spans="1:47" x14ac:dyDescent="0.25">
      <c r="A92" s="21">
        <v>39821</v>
      </c>
      <c r="B92" s="22">
        <v>0.66666666666424135</v>
      </c>
      <c r="C92" s="26">
        <v>39821.666666666664</v>
      </c>
      <c r="D92" s="23">
        <v>-17.182749999999999</v>
      </c>
      <c r="E92" s="23">
        <v>-19.170750000000002</v>
      </c>
      <c r="F92" s="23">
        <v>-14.12825</v>
      </c>
      <c r="G92" s="23">
        <v>-18.314499999999999</v>
      </c>
      <c r="H92" s="23">
        <v>-11.2745</v>
      </c>
      <c r="I92" s="23">
        <v>-11.966499999999998</v>
      </c>
      <c r="J92" s="29">
        <v>3.0815999999999999</v>
      </c>
      <c r="K92" s="23">
        <v>7.0430437957791303E-2</v>
      </c>
      <c r="L92" s="25">
        <v>578.35249999999996</v>
      </c>
      <c r="M92" s="23">
        <v>274.58</v>
      </c>
      <c r="N92" s="23">
        <v>23.925943099999998</v>
      </c>
      <c r="O92" s="23">
        <v>22.406143999999998</v>
      </c>
      <c r="P92" s="23">
        <v>11.369228625</v>
      </c>
      <c r="Q92" s="23">
        <v>11.386467000000003</v>
      </c>
      <c r="R92" s="23">
        <v>11.377847812500001</v>
      </c>
      <c r="S92" s="23">
        <v>11.235721275</v>
      </c>
      <c r="T92" s="23">
        <v>11.126637975000001</v>
      </c>
      <c r="U92" s="23">
        <v>10.988736800000002</v>
      </c>
      <c r="V92" s="23">
        <v>11.22507345</v>
      </c>
      <c r="W92" s="23">
        <v>12.0584683875</v>
      </c>
      <c r="X92" s="23">
        <v>11.997488125000002</v>
      </c>
      <c r="Y92" s="23">
        <v>12.119448650000001</v>
      </c>
      <c r="Z92" s="23">
        <v>6.1718389775000002</v>
      </c>
      <c r="AA92" s="23">
        <v>6.4000038699999999</v>
      </c>
      <c r="AB92" s="23">
        <v>6.4390036524999994</v>
      </c>
      <c r="AC92" s="23">
        <v>6.2841202724999992</v>
      </c>
      <c r="AD92" s="23">
        <v>6.6537428824999996</v>
      </c>
      <c r="AE92" s="23">
        <v>20.885923899999998</v>
      </c>
      <c r="AF92" s="23">
        <v>22.119411450000001</v>
      </c>
      <c r="AG92" s="23">
        <v>20.489536000000001</v>
      </c>
      <c r="AH92" s="23">
        <v>20.281433175</v>
      </c>
      <c r="AI92" s="23">
        <v>11.629983200000002</v>
      </c>
      <c r="AJ92" s="23">
        <v>11.787519149999998</v>
      </c>
      <c r="AK92" s="23">
        <v>11.943358824999999</v>
      </c>
      <c r="AL92" s="23">
        <v>12.259444674999999</v>
      </c>
      <c r="AM92" s="23">
        <v>12.658942699999999</v>
      </c>
      <c r="AN92" s="25">
        <v>0</v>
      </c>
      <c r="AO92" s="25">
        <v>0</v>
      </c>
      <c r="AP92" s="23">
        <v>23.858000000000001</v>
      </c>
      <c r="AQ92" s="23">
        <v>3.0455689549999998</v>
      </c>
      <c r="AR92" s="25">
        <v>43.638750000000002</v>
      </c>
      <c r="AS92" s="25">
        <f t="shared" si="2"/>
        <v>43.638750000000002</v>
      </c>
      <c r="AT92" s="25">
        <f t="shared" si="3"/>
        <v>0</v>
      </c>
      <c r="AU92" s="25">
        <v>4695</v>
      </c>
    </row>
    <row r="93" spans="1:47" x14ac:dyDescent="0.25">
      <c r="A93" s="21">
        <v>39821</v>
      </c>
      <c r="B93" s="22">
        <v>0.70833333333575865</v>
      </c>
      <c r="C93" s="26">
        <v>39821.708333333336</v>
      </c>
      <c r="D93" s="23">
        <v>-15.73725</v>
      </c>
      <c r="E93" s="23">
        <v>-17.55875</v>
      </c>
      <c r="F93" s="23">
        <v>-14.652999999999999</v>
      </c>
      <c r="G93" s="23">
        <v>-16.106999999999999</v>
      </c>
      <c r="H93" s="23">
        <v>-11.182749999999999</v>
      </c>
      <c r="I93" s="23">
        <v>-11.7865</v>
      </c>
      <c r="J93" s="29">
        <v>2.0065499999999998</v>
      </c>
      <c r="K93" s="23">
        <v>6.1465361359578127E-2</v>
      </c>
      <c r="L93" s="25">
        <v>495.19499999999999</v>
      </c>
      <c r="M93" s="23">
        <v>222.30250000000001</v>
      </c>
      <c r="N93" s="23">
        <v>24.016545075</v>
      </c>
      <c r="O93" s="23">
        <v>22.345523</v>
      </c>
      <c r="P93" s="23">
        <v>11.237112875000001</v>
      </c>
      <c r="Q93" s="23">
        <v>11.2997715</v>
      </c>
      <c r="R93" s="23">
        <v>11.268442187500002</v>
      </c>
      <c r="S93" s="23">
        <v>10.8714268</v>
      </c>
      <c r="T93" s="23">
        <v>10.791616375</v>
      </c>
      <c r="U93" s="23">
        <v>10.7024936</v>
      </c>
      <c r="V93" s="23">
        <v>10.930920499999999</v>
      </c>
      <c r="W93" s="23">
        <v>11.781311975000001</v>
      </c>
      <c r="X93" s="23">
        <v>11.730445250000001</v>
      </c>
      <c r="Y93" s="23">
        <v>11.8321787</v>
      </c>
      <c r="Z93" s="23">
        <v>5.7053292899999999</v>
      </c>
      <c r="AA93" s="23">
        <v>5.9172039549999997</v>
      </c>
      <c r="AB93" s="23">
        <v>5.9635770549999991</v>
      </c>
      <c r="AC93" s="23">
        <v>5.8665201499999995</v>
      </c>
      <c r="AD93" s="23">
        <v>6.3004274750000002</v>
      </c>
      <c r="AE93" s="23">
        <v>20.865425949999999</v>
      </c>
      <c r="AF93" s="23">
        <v>22.460023450000001</v>
      </c>
      <c r="AG93" s="23">
        <v>20.422936249999999</v>
      </c>
      <c r="AH93" s="23">
        <v>20.236768525000002</v>
      </c>
      <c r="AI93" s="23">
        <v>10.842378</v>
      </c>
      <c r="AJ93" s="23">
        <v>10.952864625</v>
      </c>
      <c r="AK93" s="23">
        <v>11.132782450000001</v>
      </c>
      <c r="AL93" s="23">
        <v>11.546019625000001</v>
      </c>
      <c r="AM93" s="23">
        <v>12.044474675</v>
      </c>
      <c r="AN93" s="25">
        <v>0</v>
      </c>
      <c r="AO93" s="25">
        <v>0</v>
      </c>
      <c r="AP93" s="23">
        <v>23.898999999999997</v>
      </c>
      <c r="AQ93" s="23">
        <v>2.8109014700000001</v>
      </c>
      <c r="AR93" s="25">
        <v>31.832749999999997</v>
      </c>
      <c r="AS93" s="25">
        <f t="shared" si="2"/>
        <v>31.832749999999997</v>
      </c>
      <c r="AT93" s="25">
        <f t="shared" si="3"/>
        <v>0</v>
      </c>
      <c r="AU93" s="25">
        <v>3440.375</v>
      </c>
    </row>
    <row r="94" spans="1:47" x14ac:dyDescent="0.25">
      <c r="A94" s="21">
        <v>39821</v>
      </c>
      <c r="B94" s="22">
        <v>0.75</v>
      </c>
      <c r="C94" s="26">
        <v>39821.75</v>
      </c>
      <c r="D94" s="23">
        <v>-13.054500000000001</v>
      </c>
      <c r="E94" s="23">
        <v>-15.072249999999999</v>
      </c>
      <c r="F94" s="23">
        <v>-15.243500000000001</v>
      </c>
      <c r="G94" s="23">
        <v>-12.83</v>
      </c>
      <c r="H94" s="23">
        <v>-11.25675</v>
      </c>
      <c r="I94" s="23">
        <v>-11.89875</v>
      </c>
      <c r="J94" s="29">
        <v>0</v>
      </c>
      <c r="K94" s="23">
        <v>0</v>
      </c>
      <c r="L94" s="25">
        <v>159.66</v>
      </c>
      <c r="M94" s="23">
        <v>85.795749999999998</v>
      </c>
      <c r="N94" s="23">
        <v>23.951291574999999</v>
      </c>
      <c r="O94" s="23">
        <v>22.2686195</v>
      </c>
      <c r="P94" s="23">
        <v>10.606447125000001</v>
      </c>
      <c r="Q94" s="23">
        <v>10.69738725</v>
      </c>
      <c r="R94" s="23">
        <v>10.6519171875</v>
      </c>
      <c r="S94" s="23">
        <v>9.9941065499999979</v>
      </c>
      <c r="T94" s="23">
        <v>9.9214610724999996</v>
      </c>
      <c r="U94" s="23">
        <v>9.8979315499999991</v>
      </c>
      <c r="V94" s="23">
        <v>10.1272837</v>
      </c>
      <c r="W94" s="23">
        <v>11.157289262500001</v>
      </c>
      <c r="X94" s="23">
        <v>11.102035875</v>
      </c>
      <c r="Y94" s="23">
        <v>11.212542650000001</v>
      </c>
      <c r="Z94" s="23">
        <v>4.2803519674999997</v>
      </c>
      <c r="AA94" s="23">
        <v>4.50210943</v>
      </c>
      <c r="AB94" s="23">
        <v>4.6519146224999997</v>
      </c>
      <c r="AC94" s="23">
        <v>4.6797080675</v>
      </c>
      <c r="AD94" s="23">
        <v>5.2224935575</v>
      </c>
      <c r="AE94" s="23">
        <v>20.776434850000001</v>
      </c>
      <c r="AF94" s="23">
        <v>22.324780450000002</v>
      </c>
      <c r="AG94" s="23">
        <v>20.327042625000001</v>
      </c>
      <c r="AH94" s="23">
        <v>20.159985474999999</v>
      </c>
      <c r="AI94" s="23">
        <v>8.7892922599999999</v>
      </c>
      <c r="AJ94" s="23">
        <v>9.0526486125000005</v>
      </c>
      <c r="AK94" s="23">
        <v>9.5448247325000004</v>
      </c>
      <c r="AL94" s="23">
        <v>10.1553891825</v>
      </c>
      <c r="AM94" s="23">
        <v>10.895740775</v>
      </c>
      <c r="AN94" s="25">
        <v>0</v>
      </c>
      <c r="AO94" s="25">
        <v>0</v>
      </c>
      <c r="AP94" s="23">
        <v>23.923000000000002</v>
      </c>
      <c r="AQ94" s="23">
        <v>1.712246835</v>
      </c>
      <c r="AR94" s="25">
        <v>14.533249999999999</v>
      </c>
      <c r="AS94" s="25">
        <f t="shared" si="2"/>
        <v>14.533249999999999</v>
      </c>
      <c r="AT94" s="25">
        <f t="shared" si="3"/>
        <v>0</v>
      </c>
      <c r="AU94" s="25">
        <v>1159.165</v>
      </c>
    </row>
    <row r="95" spans="1:47" x14ac:dyDescent="0.25">
      <c r="A95" s="21">
        <v>39821</v>
      </c>
      <c r="B95" s="22">
        <v>0.79166666666424135</v>
      </c>
      <c r="C95" s="26">
        <v>39821.791666666664</v>
      </c>
      <c r="D95" s="23">
        <v>-11.42825</v>
      </c>
      <c r="E95" s="23">
        <v>-12.811499999999999</v>
      </c>
      <c r="F95" s="23">
        <v>-16.061499999999999</v>
      </c>
      <c r="G95" s="23">
        <v>-19.793749999999999</v>
      </c>
      <c r="H95" s="23">
        <v>-12.271750000000001</v>
      </c>
      <c r="I95" s="23">
        <v>-12.689249999999999</v>
      </c>
      <c r="J95" s="29">
        <v>0</v>
      </c>
      <c r="K95" s="23">
        <v>0</v>
      </c>
      <c r="L95" s="25">
        <v>22.9255</v>
      </c>
      <c r="M95" s="23">
        <v>26.031750000000002</v>
      </c>
      <c r="N95" s="23">
        <v>23.97664005</v>
      </c>
      <c r="O95" s="23">
        <v>22.1498825</v>
      </c>
      <c r="P95" s="23">
        <v>10.255966475000001</v>
      </c>
      <c r="Q95" s="23">
        <v>10.447764000000001</v>
      </c>
      <c r="R95" s="23">
        <v>10.3518652375</v>
      </c>
      <c r="S95" s="23">
        <v>8.8931060899999999</v>
      </c>
      <c r="T95" s="23">
        <v>8.9124763250000001</v>
      </c>
      <c r="U95" s="23">
        <v>8.9074108100000018</v>
      </c>
      <c r="V95" s="23">
        <v>9.2115306149999991</v>
      </c>
      <c r="W95" s="23">
        <v>10.328575112500001</v>
      </c>
      <c r="X95" s="23">
        <v>10.274775375000001</v>
      </c>
      <c r="Y95" s="23">
        <v>10.382374850000001</v>
      </c>
      <c r="Z95" s="23">
        <v>2.443994505</v>
      </c>
      <c r="AA95" s="23">
        <v>2.6212700799999999</v>
      </c>
      <c r="AB95" s="23">
        <v>2.6530239325</v>
      </c>
      <c r="AC95" s="23">
        <v>2.831409775</v>
      </c>
      <c r="AD95" s="23">
        <v>3.6723701199999996</v>
      </c>
      <c r="AE95" s="23">
        <v>20.536708824999998</v>
      </c>
      <c r="AF95" s="23">
        <v>22.326283150000002</v>
      </c>
      <c r="AG95" s="23">
        <v>20.084679625</v>
      </c>
      <c r="AH95" s="23">
        <v>19.948204775000001</v>
      </c>
      <c r="AI95" s="23">
        <v>7.2613930400000015</v>
      </c>
      <c r="AJ95" s="23">
        <v>7.4895841799999996</v>
      </c>
      <c r="AK95" s="23">
        <v>7.7255476925000011</v>
      </c>
      <c r="AL95" s="23">
        <v>8.5116698324999991</v>
      </c>
      <c r="AM95" s="23">
        <v>9.4521020749999991</v>
      </c>
      <c r="AN95" s="25">
        <v>0</v>
      </c>
      <c r="AO95" s="25">
        <v>0</v>
      </c>
      <c r="AP95" s="23">
        <v>23.873999999999999</v>
      </c>
      <c r="AQ95" s="23">
        <v>1.2140707475000001</v>
      </c>
      <c r="AR95" s="25">
        <v>0</v>
      </c>
      <c r="AS95" s="25">
        <f t="shared" si="2"/>
        <v>0</v>
      </c>
      <c r="AT95" s="25">
        <f t="shared" si="3"/>
        <v>0</v>
      </c>
      <c r="AU95" s="25">
        <v>363.40249999999997</v>
      </c>
    </row>
    <row r="96" spans="1:47" x14ac:dyDescent="0.25">
      <c r="A96" s="21">
        <v>39821</v>
      </c>
      <c r="B96" s="22">
        <v>0.83333333333575865</v>
      </c>
      <c r="C96" s="26">
        <v>39821.833333333336</v>
      </c>
      <c r="D96" s="23">
        <v>-12.16025</v>
      </c>
      <c r="E96" s="23">
        <v>-13.379</v>
      </c>
      <c r="F96" s="23">
        <v>-17.012499999999999</v>
      </c>
      <c r="G96" s="23">
        <v>-16.458749999999998</v>
      </c>
      <c r="H96" s="23">
        <v>-12.403500000000001</v>
      </c>
      <c r="I96" s="23">
        <v>-12.695</v>
      </c>
      <c r="J96" s="29">
        <v>0</v>
      </c>
      <c r="K96" s="23">
        <v>0</v>
      </c>
      <c r="L96" s="25">
        <v>96.64425</v>
      </c>
      <c r="M96" s="23">
        <v>26.518249999999998</v>
      </c>
      <c r="N96" s="23">
        <v>23.842368425000004</v>
      </c>
      <c r="O96" s="23">
        <v>21.854042</v>
      </c>
      <c r="P96" s="23">
        <v>10.069508775000001</v>
      </c>
      <c r="Q96" s="23">
        <v>10.303769749999999</v>
      </c>
      <c r="R96" s="23">
        <v>10.1866392625</v>
      </c>
      <c r="S96" s="23">
        <v>8.3200774424999988</v>
      </c>
      <c r="T96" s="23">
        <v>8.3760765524999989</v>
      </c>
      <c r="U96" s="23">
        <v>8.3714253875000004</v>
      </c>
      <c r="V96" s="23">
        <v>8.6826272000000007</v>
      </c>
      <c r="W96" s="23">
        <v>9.8332921375000009</v>
      </c>
      <c r="X96" s="23">
        <v>9.7745366250000014</v>
      </c>
      <c r="Y96" s="23">
        <v>9.8920476500000003</v>
      </c>
      <c r="Z96" s="23">
        <v>1.4975496700000002</v>
      </c>
      <c r="AA96" s="23">
        <v>1.6962955750000002</v>
      </c>
      <c r="AB96" s="23">
        <v>1.6276544249999998</v>
      </c>
      <c r="AC96" s="23">
        <v>1.8504039799999998</v>
      </c>
      <c r="AD96" s="23">
        <v>2.8258210924999996</v>
      </c>
      <c r="AE96" s="23">
        <v>20.259736524999997</v>
      </c>
      <c r="AF96" s="23">
        <v>22.033006200000003</v>
      </c>
      <c r="AG96" s="23">
        <v>19.769707875000002</v>
      </c>
      <c r="AH96" s="23">
        <v>19.650858650000004</v>
      </c>
      <c r="AI96" s="23">
        <v>6.5826260000000012</v>
      </c>
      <c r="AJ96" s="23">
        <v>6.8344464225000001</v>
      </c>
      <c r="AK96" s="23">
        <v>7.0838102674999996</v>
      </c>
      <c r="AL96" s="23">
        <v>7.9133350499999988</v>
      </c>
      <c r="AM96" s="23">
        <v>8.8308592099999998</v>
      </c>
      <c r="AN96" s="25">
        <v>0</v>
      </c>
      <c r="AO96" s="25">
        <v>0</v>
      </c>
      <c r="AP96" s="23">
        <v>23.782999999999998</v>
      </c>
      <c r="AQ96" s="23">
        <v>0.65227967999999992</v>
      </c>
      <c r="AR96" s="25">
        <v>0</v>
      </c>
      <c r="AS96" s="25">
        <f t="shared" si="2"/>
        <v>0</v>
      </c>
      <c r="AT96" s="25">
        <f t="shared" si="3"/>
        <v>0</v>
      </c>
      <c r="AU96" s="25">
        <v>358.42</v>
      </c>
    </row>
    <row r="97" spans="1:47" x14ac:dyDescent="0.25">
      <c r="A97" s="21">
        <v>39821</v>
      </c>
      <c r="B97" s="22">
        <v>0.875</v>
      </c>
      <c r="C97" s="26">
        <v>39821.875</v>
      </c>
      <c r="D97" s="23">
        <v>-12.631</v>
      </c>
      <c r="E97" s="23">
        <v>-14.1265</v>
      </c>
      <c r="F97" s="23">
        <v>-18.273</v>
      </c>
      <c r="G97" s="23">
        <v>-16.82525</v>
      </c>
      <c r="H97" s="23">
        <v>-12.5335</v>
      </c>
      <c r="I97" s="23">
        <v>-12.848000000000001</v>
      </c>
      <c r="J97" s="29">
        <v>0</v>
      </c>
      <c r="K97" s="23">
        <v>0</v>
      </c>
      <c r="L97" s="25">
        <v>64.001499999999993</v>
      </c>
      <c r="M97" s="23">
        <v>27.039750000000002</v>
      </c>
      <c r="N97" s="23">
        <v>23.724661149999999</v>
      </c>
      <c r="O97" s="23">
        <v>21.483301999999998</v>
      </c>
      <c r="P97" s="23">
        <v>9.8970104750000001</v>
      </c>
      <c r="Q97" s="23">
        <v>10.152550875000003</v>
      </c>
      <c r="R97" s="23">
        <v>10.024780675000001</v>
      </c>
      <c r="S97" s="23">
        <v>7.9413229799999989</v>
      </c>
      <c r="T97" s="23">
        <v>8.0036815399999988</v>
      </c>
      <c r="U97" s="23">
        <v>7.9776422075000006</v>
      </c>
      <c r="V97" s="23">
        <v>8.3337961150000002</v>
      </c>
      <c r="W97" s="23">
        <v>9.4635072000000005</v>
      </c>
      <c r="X97" s="23">
        <v>9.4074460000000002</v>
      </c>
      <c r="Y97" s="23">
        <v>9.5195683999999989</v>
      </c>
      <c r="Z97" s="23">
        <v>1.0092486575000001</v>
      </c>
      <c r="AA97" s="23">
        <v>1.1913341049999997</v>
      </c>
      <c r="AB97" s="23">
        <v>1.1347947675000001</v>
      </c>
      <c r="AC97" s="23">
        <v>1.3524604899999999</v>
      </c>
      <c r="AD97" s="23">
        <v>2.37274663</v>
      </c>
      <c r="AE97" s="23">
        <v>20.093503149999997</v>
      </c>
      <c r="AF97" s="23">
        <v>21.585952949999999</v>
      </c>
      <c r="AG97" s="23">
        <v>19.30726525</v>
      </c>
      <c r="AH97" s="23">
        <v>19.215754700000002</v>
      </c>
      <c r="AI97" s="23">
        <v>6.1882747200000008</v>
      </c>
      <c r="AJ97" s="23">
        <v>6.4055551199999998</v>
      </c>
      <c r="AK97" s="23">
        <v>6.69286592</v>
      </c>
      <c r="AL97" s="23">
        <v>7.4781507549999997</v>
      </c>
      <c r="AM97" s="23">
        <v>8.3649395149999997</v>
      </c>
      <c r="AN97" s="25">
        <v>0</v>
      </c>
      <c r="AO97" s="25">
        <v>0</v>
      </c>
      <c r="AP97" s="23">
        <v>23.692499999999999</v>
      </c>
      <c r="AQ97" s="23">
        <v>0.71135785499999993</v>
      </c>
      <c r="AR97" s="25">
        <v>0</v>
      </c>
      <c r="AS97" s="25">
        <f t="shared" si="2"/>
        <v>0</v>
      </c>
      <c r="AT97" s="25">
        <f t="shared" si="3"/>
        <v>0</v>
      </c>
      <c r="AU97" s="25">
        <v>357.83499999999998</v>
      </c>
    </row>
    <row r="98" spans="1:47" x14ac:dyDescent="0.25">
      <c r="A98" s="21">
        <v>39821</v>
      </c>
      <c r="B98" s="22">
        <v>0.91666666666424135</v>
      </c>
      <c r="C98" s="26">
        <v>39821.916666666664</v>
      </c>
      <c r="D98" s="23">
        <v>-12.647250000000001</v>
      </c>
      <c r="E98" s="23">
        <v>-14.35975</v>
      </c>
      <c r="F98" s="23">
        <v>-16.819000000000003</v>
      </c>
      <c r="G98" s="23">
        <v>-17.235249999999997</v>
      </c>
      <c r="H98" s="23">
        <v>-13.4755</v>
      </c>
      <c r="I98" s="23">
        <v>-13.578749999999999</v>
      </c>
      <c r="J98" s="29">
        <v>0</v>
      </c>
      <c r="K98" s="23">
        <v>0</v>
      </c>
      <c r="L98" s="25">
        <v>46.716499999999996</v>
      </c>
      <c r="M98" s="23">
        <v>27.135249999999999</v>
      </c>
      <c r="N98" s="23">
        <v>23.343681099999998</v>
      </c>
      <c r="O98" s="23">
        <v>21.259104499999999</v>
      </c>
      <c r="P98" s="23">
        <v>9.7362281000000017</v>
      </c>
      <c r="Q98" s="23">
        <v>10.00083375</v>
      </c>
      <c r="R98" s="23">
        <v>9.868530925</v>
      </c>
      <c r="S98" s="23">
        <v>7.6782727199999989</v>
      </c>
      <c r="T98" s="23">
        <v>7.7308191075000003</v>
      </c>
      <c r="U98" s="23">
        <v>7.6813854650000009</v>
      </c>
      <c r="V98" s="23">
        <v>8.0869612600000007</v>
      </c>
      <c r="W98" s="23">
        <v>9.2299112000000001</v>
      </c>
      <c r="X98" s="23">
        <v>9.1692228500000006</v>
      </c>
      <c r="Y98" s="23">
        <v>9.2905995500000014</v>
      </c>
      <c r="Z98" s="23">
        <v>0.67634233499999996</v>
      </c>
      <c r="AA98" s="23">
        <v>0.80324276499999991</v>
      </c>
      <c r="AB98" s="23">
        <v>0.77175630250000005</v>
      </c>
      <c r="AC98" s="23">
        <v>0.97955402749999987</v>
      </c>
      <c r="AD98" s="23">
        <v>2.0412268975000001</v>
      </c>
      <c r="AE98" s="23">
        <v>19.7930332</v>
      </c>
      <c r="AF98" s="23">
        <v>21.248847250000004</v>
      </c>
      <c r="AG98" s="23">
        <v>18.971762750000003</v>
      </c>
      <c r="AH98" s="23">
        <v>18.898083650000004</v>
      </c>
      <c r="AI98" s="23">
        <v>5.868444160000001</v>
      </c>
      <c r="AJ98" s="23">
        <v>6.0788460674999998</v>
      </c>
      <c r="AK98" s="23">
        <v>6.3519755974999992</v>
      </c>
      <c r="AL98" s="23">
        <v>7.2423116775000009</v>
      </c>
      <c r="AM98" s="23">
        <v>8.0532221524999983</v>
      </c>
      <c r="AN98" s="25">
        <v>0</v>
      </c>
      <c r="AO98" s="25">
        <v>0</v>
      </c>
      <c r="AP98" s="23">
        <v>23.608249999999998</v>
      </c>
      <c r="AQ98" s="23">
        <v>0.57271110000000003</v>
      </c>
      <c r="AR98" s="25">
        <v>0</v>
      </c>
      <c r="AS98" s="25">
        <f t="shared" si="2"/>
        <v>0</v>
      </c>
      <c r="AT98" s="25">
        <f t="shared" si="3"/>
        <v>0</v>
      </c>
      <c r="AU98" s="25">
        <v>356.565</v>
      </c>
    </row>
    <row r="99" spans="1:47" x14ac:dyDescent="0.25">
      <c r="A99" s="21">
        <v>39821</v>
      </c>
      <c r="B99" s="22">
        <v>0.95833333333575865</v>
      </c>
      <c r="C99" s="26">
        <v>39821.958333333336</v>
      </c>
      <c r="D99" s="23">
        <v>-12.782999999999999</v>
      </c>
      <c r="E99" s="23">
        <v>-14.636749999999999</v>
      </c>
      <c r="F99" s="23">
        <v>-16.704999999999998</v>
      </c>
      <c r="G99" s="23">
        <v>-17.329499999999999</v>
      </c>
      <c r="H99" s="23">
        <v>-13.97125</v>
      </c>
      <c r="I99" s="23">
        <v>-14.230499999999999</v>
      </c>
      <c r="J99" s="29">
        <v>0</v>
      </c>
      <c r="K99" s="23">
        <v>0</v>
      </c>
      <c r="L99" s="25">
        <v>59.587999999999994</v>
      </c>
      <c r="M99" s="23">
        <v>27.445500000000003</v>
      </c>
      <c r="N99" s="23">
        <v>22.982528075000001</v>
      </c>
      <c r="O99" s="23">
        <v>21.1278425</v>
      </c>
      <c r="P99" s="23">
        <v>9.3583271999999997</v>
      </c>
      <c r="Q99" s="23">
        <v>9.6199216249999999</v>
      </c>
      <c r="R99" s="23">
        <v>9.4891244125000007</v>
      </c>
      <c r="S99" s="23">
        <v>7.3162140749999995</v>
      </c>
      <c r="T99" s="23">
        <v>7.3658744300000007</v>
      </c>
      <c r="U99" s="23">
        <v>7.3585915924999998</v>
      </c>
      <c r="V99" s="23">
        <v>7.6845958299999992</v>
      </c>
      <c r="W99" s="23">
        <v>8.9004668237500013</v>
      </c>
      <c r="X99" s="23">
        <v>8.8414793625000012</v>
      </c>
      <c r="Y99" s="23">
        <v>8.9594542849999996</v>
      </c>
      <c r="Z99" s="23">
        <v>0.23329965024999988</v>
      </c>
      <c r="AA99" s="23">
        <v>0.37326834999999997</v>
      </c>
      <c r="AB99" s="23">
        <v>0.34537771950000001</v>
      </c>
      <c r="AC99" s="23">
        <v>0.54927733999999995</v>
      </c>
      <c r="AD99" s="23">
        <v>1.6050628725</v>
      </c>
      <c r="AE99" s="23">
        <v>19.35657685</v>
      </c>
      <c r="AF99" s="23">
        <v>20.927269450000004</v>
      </c>
      <c r="AG99" s="23">
        <v>18.7699605</v>
      </c>
      <c r="AH99" s="23">
        <v>18.695838100000003</v>
      </c>
      <c r="AI99" s="23">
        <v>5.4871614399999995</v>
      </c>
      <c r="AJ99" s="23">
        <v>5.7390028575000009</v>
      </c>
      <c r="AK99" s="23">
        <v>5.9870792650000002</v>
      </c>
      <c r="AL99" s="23">
        <v>6.8853498775000004</v>
      </c>
      <c r="AM99" s="23">
        <v>7.7347548575000005</v>
      </c>
      <c r="AN99" s="25">
        <v>0</v>
      </c>
      <c r="AO99" s="25">
        <v>0</v>
      </c>
      <c r="AP99" s="23">
        <v>23.492249999999999</v>
      </c>
      <c r="AQ99" s="23">
        <v>5.8020543750000014E-2</v>
      </c>
      <c r="AR99" s="25">
        <v>0</v>
      </c>
      <c r="AS99" s="25">
        <f t="shared" si="2"/>
        <v>0</v>
      </c>
      <c r="AT99" s="25">
        <f t="shared" si="3"/>
        <v>0</v>
      </c>
      <c r="AU99" s="25">
        <v>356.11500000000001</v>
      </c>
    </row>
    <row r="100" spans="1:47" x14ac:dyDescent="0.25">
      <c r="A100" s="21">
        <v>39822</v>
      </c>
      <c r="B100" s="22">
        <v>0</v>
      </c>
      <c r="C100" s="26">
        <v>39822</v>
      </c>
      <c r="D100" s="23">
        <v>-12.70125</v>
      </c>
      <c r="E100" s="23">
        <v>-14.301</v>
      </c>
      <c r="F100" s="23">
        <v>-17.374500000000001</v>
      </c>
      <c r="G100" s="23">
        <v>-18.121749999999999</v>
      </c>
      <c r="H100" s="23">
        <v>-14.452</v>
      </c>
      <c r="I100" s="23">
        <v>-14.685750000000001</v>
      </c>
      <c r="J100" s="29">
        <v>0</v>
      </c>
      <c r="K100" s="23">
        <v>0</v>
      </c>
      <c r="L100" s="25">
        <v>142.48974999999999</v>
      </c>
      <c r="M100" s="23">
        <v>25.908249999999999</v>
      </c>
      <c r="N100" s="23">
        <v>22.789779275000001</v>
      </c>
      <c r="O100" s="23">
        <v>21.058954999999997</v>
      </c>
      <c r="P100" s="23">
        <v>9.0043317725000005</v>
      </c>
      <c r="Q100" s="23">
        <v>9.2668118499999999</v>
      </c>
      <c r="R100" s="23">
        <v>9.1355718112499993</v>
      </c>
      <c r="S100" s="23">
        <v>6.9565613774999999</v>
      </c>
      <c r="T100" s="23">
        <v>7.0139313175000009</v>
      </c>
      <c r="U100" s="23">
        <v>6.9740268350000001</v>
      </c>
      <c r="V100" s="23">
        <v>7.3870115099999998</v>
      </c>
      <c r="W100" s="23">
        <v>8.5853577712500009</v>
      </c>
      <c r="X100" s="23">
        <v>8.5196342125000015</v>
      </c>
      <c r="Y100" s="23">
        <v>8.6510813300000002</v>
      </c>
      <c r="Z100" s="23">
        <v>-0.17739669299999999</v>
      </c>
      <c r="AA100" s="23">
        <v>-5.1561867500000025E-2</v>
      </c>
      <c r="AB100" s="23">
        <v>-5.3075405750000026E-2</v>
      </c>
      <c r="AC100" s="23">
        <v>0.15446497149999999</v>
      </c>
      <c r="AD100" s="23">
        <v>1.2623947775</v>
      </c>
      <c r="AE100" s="23">
        <v>19.032109300000002</v>
      </c>
      <c r="AF100" s="23">
        <v>20.688590600000001</v>
      </c>
      <c r="AG100" s="23">
        <v>18.602710000000002</v>
      </c>
      <c r="AH100" s="23">
        <v>18.551305300000003</v>
      </c>
      <c r="AI100" s="23">
        <v>5.1288983400000001</v>
      </c>
      <c r="AJ100" s="23">
        <v>5.3637946200000002</v>
      </c>
      <c r="AK100" s="23">
        <v>5.6627491049999996</v>
      </c>
      <c r="AL100" s="23">
        <v>6.4954588499999995</v>
      </c>
      <c r="AM100" s="23">
        <v>7.4442337774999991</v>
      </c>
      <c r="AN100" s="25">
        <v>0</v>
      </c>
      <c r="AO100" s="25">
        <v>0</v>
      </c>
      <c r="AP100" s="23">
        <v>23.352249999999998</v>
      </c>
      <c r="AQ100" s="23">
        <v>-0.59777711174999992</v>
      </c>
      <c r="AR100" s="25">
        <v>0</v>
      </c>
      <c r="AS100" s="25">
        <f t="shared" si="2"/>
        <v>0</v>
      </c>
      <c r="AT100" s="25">
        <f t="shared" si="3"/>
        <v>0</v>
      </c>
      <c r="AU100" s="25">
        <v>355.38749999999999</v>
      </c>
    </row>
    <row r="101" spans="1:47" x14ac:dyDescent="0.25">
      <c r="A101" s="21">
        <v>39822</v>
      </c>
      <c r="B101" s="22">
        <v>4.1666666664241347E-2</v>
      </c>
      <c r="C101" s="26">
        <v>39822.041666666664</v>
      </c>
      <c r="D101" s="23">
        <v>-12.90025</v>
      </c>
      <c r="E101" s="23">
        <v>-14.462</v>
      </c>
      <c r="F101" s="23">
        <v>-17.9465</v>
      </c>
      <c r="G101" s="23">
        <v>-18.555250000000001</v>
      </c>
      <c r="H101" s="23">
        <v>-14.802</v>
      </c>
      <c r="I101" s="23">
        <v>-15.189249999999999</v>
      </c>
      <c r="J101" s="29">
        <v>0</v>
      </c>
      <c r="K101" s="23">
        <v>0</v>
      </c>
      <c r="L101" s="25">
        <v>111.22650000000002</v>
      </c>
      <c r="M101" s="23">
        <v>51.652500000000003</v>
      </c>
      <c r="N101" s="23">
        <v>22.562646900000001</v>
      </c>
      <c r="O101" s="23">
        <v>20.9469815</v>
      </c>
      <c r="P101" s="23">
        <v>8.7615628500000007</v>
      </c>
      <c r="Q101" s="23">
        <v>9.0374673750000003</v>
      </c>
      <c r="R101" s="23">
        <v>8.8995151124999996</v>
      </c>
      <c r="S101" s="23">
        <v>6.6400456174999993</v>
      </c>
      <c r="T101" s="23">
        <v>6.7175978949999999</v>
      </c>
      <c r="U101" s="23">
        <v>6.69816989</v>
      </c>
      <c r="V101" s="23">
        <v>7.0890293499999988</v>
      </c>
      <c r="W101" s="23">
        <v>8.3079171325000019</v>
      </c>
      <c r="X101" s="23">
        <v>8.2484351250000003</v>
      </c>
      <c r="Y101" s="23">
        <v>8.3673991399999998</v>
      </c>
      <c r="Z101" s="23">
        <v>-0.53193153174999996</v>
      </c>
      <c r="AA101" s="23">
        <v>-0.39742299350000004</v>
      </c>
      <c r="AB101" s="23">
        <v>-0.40044165000000009</v>
      </c>
      <c r="AC101" s="23">
        <v>-0.20486554125000003</v>
      </c>
      <c r="AD101" s="23">
        <v>0.93177693500000003</v>
      </c>
      <c r="AE101" s="23">
        <v>18.750887424999998</v>
      </c>
      <c r="AF101" s="23">
        <v>20.46543965</v>
      </c>
      <c r="AG101" s="23">
        <v>18.444222625000002</v>
      </c>
      <c r="AH101" s="23">
        <v>18.372646700000004</v>
      </c>
      <c r="AI101" s="23">
        <v>4.8263013199999998</v>
      </c>
      <c r="AJ101" s="23">
        <v>5.058319537500001</v>
      </c>
      <c r="AK101" s="23">
        <v>5.3350820099999998</v>
      </c>
      <c r="AL101" s="23">
        <v>6.2409241474999995</v>
      </c>
      <c r="AM101" s="23">
        <v>7.1609109649999994</v>
      </c>
      <c r="AN101" s="25">
        <v>0</v>
      </c>
      <c r="AO101" s="25">
        <v>0</v>
      </c>
      <c r="AP101" s="23">
        <v>23.206</v>
      </c>
      <c r="AQ101" s="23">
        <v>-0.74273052424999997</v>
      </c>
      <c r="AR101" s="25">
        <v>0</v>
      </c>
      <c r="AS101" s="25">
        <f t="shared" si="2"/>
        <v>0</v>
      </c>
      <c r="AT101" s="25">
        <f t="shared" si="3"/>
        <v>0</v>
      </c>
      <c r="AU101" s="25">
        <v>353.9425</v>
      </c>
    </row>
    <row r="102" spans="1:47" x14ac:dyDescent="0.25">
      <c r="A102" s="21">
        <v>39822</v>
      </c>
      <c r="B102" s="22">
        <v>8.3333333335758653E-2</v>
      </c>
      <c r="C102" s="26">
        <v>39822.083333333336</v>
      </c>
      <c r="D102" s="23">
        <v>-13.392750000000001</v>
      </c>
      <c r="E102" s="23">
        <v>-15.2155</v>
      </c>
      <c r="F102" s="23">
        <v>-18.2865</v>
      </c>
      <c r="G102" s="23">
        <v>-18.854500000000002</v>
      </c>
      <c r="H102" s="23">
        <v>-15.227</v>
      </c>
      <c r="I102" s="23">
        <v>-15.38175</v>
      </c>
      <c r="J102" s="29">
        <v>0</v>
      </c>
      <c r="K102" s="23">
        <v>0</v>
      </c>
      <c r="L102" s="25">
        <v>44.726500000000001</v>
      </c>
      <c r="M102" s="23">
        <v>24.685499999999998</v>
      </c>
      <c r="N102" s="23">
        <v>22.415073599999999</v>
      </c>
      <c r="O102" s="23">
        <v>20.851791499999997</v>
      </c>
      <c r="P102" s="23">
        <v>8.5972906249999994</v>
      </c>
      <c r="Q102" s="23">
        <v>8.8850277875000003</v>
      </c>
      <c r="R102" s="23">
        <v>8.7411592062500016</v>
      </c>
      <c r="S102" s="23">
        <v>6.4211286975000004</v>
      </c>
      <c r="T102" s="23">
        <v>6.4859314325000001</v>
      </c>
      <c r="U102" s="23">
        <v>6.4252697974999995</v>
      </c>
      <c r="V102" s="23">
        <v>6.8751406199999998</v>
      </c>
      <c r="W102" s="23">
        <v>8.0955866762500008</v>
      </c>
      <c r="X102" s="23">
        <v>8.0316898875000007</v>
      </c>
      <c r="Y102" s="23">
        <v>8.159483465000001</v>
      </c>
      <c r="Z102" s="23">
        <v>-0.74796621924999995</v>
      </c>
      <c r="AA102" s="23">
        <v>-0.63054947150000007</v>
      </c>
      <c r="AB102" s="23">
        <v>-0.63950500900000007</v>
      </c>
      <c r="AC102" s="23">
        <v>-0.46399356975000006</v>
      </c>
      <c r="AD102" s="23">
        <v>0.59872899999999996</v>
      </c>
      <c r="AE102" s="23">
        <v>18.534659049999995</v>
      </c>
      <c r="AF102" s="23">
        <v>20.3033985</v>
      </c>
      <c r="AG102" s="23">
        <v>18.29775325</v>
      </c>
      <c r="AH102" s="23">
        <v>18.238150900000001</v>
      </c>
      <c r="AI102" s="23">
        <v>4.5711900600000002</v>
      </c>
      <c r="AJ102" s="23">
        <v>4.8192130725000002</v>
      </c>
      <c r="AK102" s="23">
        <v>5.1323258549999995</v>
      </c>
      <c r="AL102" s="23">
        <v>5.9638300575000009</v>
      </c>
      <c r="AM102" s="23">
        <v>6.8948490499999986</v>
      </c>
      <c r="AN102" s="25">
        <v>0</v>
      </c>
      <c r="AO102" s="25">
        <v>0</v>
      </c>
      <c r="AP102" s="23">
        <v>23.060500000000001</v>
      </c>
      <c r="AQ102" s="23">
        <v>-0.76261020549999992</v>
      </c>
      <c r="AR102" s="25">
        <v>0</v>
      </c>
      <c r="AS102" s="25">
        <f t="shared" si="2"/>
        <v>0</v>
      </c>
      <c r="AT102" s="25">
        <f t="shared" si="3"/>
        <v>0</v>
      </c>
      <c r="AU102" s="25">
        <v>353.02249999999998</v>
      </c>
    </row>
    <row r="103" spans="1:47" x14ac:dyDescent="0.25">
      <c r="A103" s="21">
        <v>39822</v>
      </c>
      <c r="B103" s="22">
        <v>0.125</v>
      </c>
      <c r="C103" s="26">
        <v>39822.125</v>
      </c>
      <c r="D103" s="23">
        <v>-13.791</v>
      </c>
      <c r="E103" s="23">
        <v>-15.656749999999999</v>
      </c>
      <c r="F103" s="23">
        <v>-18.502749999999999</v>
      </c>
      <c r="G103" s="23">
        <v>-19.438749999999999</v>
      </c>
      <c r="H103" s="23">
        <v>-15.425999999999998</v>
      </c>
      <c r="I103" s="23">
        <v>-15.7615</v>
      </c>
      <c r="J103" s="29">
        <v>0</v>
      </c>
      <c r="K103" s="23">
        <v>0</v>
      </c>
      <c r="L103" s="25">
        <v>12.478249999999999</v>
      </c>
      <c r="M103" s="23">
        <v>27.385749999999998</v>
      </c>
      <c r="N103" s="23">
        <v>22.283060750000001</v>
      </c>
      <c r="O103" s="23">
        <v>20.794426999999999</v>
      </c>
      <c r="P103" s="23">
        <v>8.4594914049999996</v>
      </c>
      <c r="Q103" s="23">
        <v>8.7512227500000002</v>
      </c>
      <c r="R103" s="23">
        <v>8.605357077499999</v>
      </c>
      <c r="S103" s="23">
        <v>6.1783224199999998</v>
      </c>
      <c r="T103" s="23">
        <v>6.2659030750000007</v>
      </c>
      <c r="U103" s="23">
        <v>6.208425665</v>
      </c>
      <c r="V103" s="23">
        <v>6.7048153700000004</v>
      </c>
      <c r="W103" s="23">
        <v>7.8880001487499998</v>
      </c>
      <c r="X103" s="23">
        <v>7.8192501874999998</v>
      </c>
      <c r="Y103" s="23">
        <v>7.9567501100000007</v>
      </c>
      <c r="Z103" s="23">
        <v>-1.0854537295</v>
      </c>
      <c r="AA103" s="23">
        <v>-0.98297353700000001</v>
      </c>
      <c r="AB103" s="23">
        <v>-0.94154529725000002</v>
      </c>
      <c r="AC103" s="23">
        <v>-0.75264346425000006</v>
      </c>
      <c r="AD103" s="23">
        <v>0.35111009000000004</v>
      </c>
      <c r="AE103" s="23">
        <v>18.36867565</v>
      </c>
      <c r="AF103" s="23">
        <v>20.173665400000004</v>
      </c>
      <c r="AG103" s="23">
        <v>18.200607750000003</v>
      </c>
      <c r="AH103" s="23">
        <v>18.134769800000001</v>
      </c>
      <c r="AI103" s="23">
        <v>4.3477525999999997</v>
      </c>
      <c r="AJ103" s="23">
        <v>4.6039325175000005</v>
      </c>
      <c r="AK103" s="23">
        <v>4.8809849224999997</v>
      </c>
      <c r="AL103" s="23">
        <v>5.7510239900000002</v>
      </c>
      <c r="AM103" s="23">
        <v>6.6702830299999993</v>
      </c>
      <c r="AN103" s="25">
        <v>0</v>
      </c>
      <c r="AO103" s="25">
        <v>0</v>
      </c>
      <c r="AP103" s="23">
        <v>22.920749999999998</v>
      </c>
      <c r="AQ103" s="23">
        <v>-1.2490554115000001</v>
      </c>
      <c r="AR103" s="25">
        <v>0</v>
      </c>
      <c r="AS103" s="25">
        <f t="shared" si="2"/>
        <v>0</v>
      </c>
      <c r="AT103" s="25">
        <f t="shared" si="3"/>
        <v>0</v>
      </c>
      <c r="AU103" s="25">
        <v>353.23500000000001</v>
      </c>
    </row>
    <row r="104" spans="1:47" x14ac:dyDescent="0.25">
      <c r="A104" s="21">
        <v>39822</v>
      </c>
      <c r="B104" s="22">
        <v>0.16666666666424135</v>
      </c>
      <c r="C104" s="26">
        <v>39822.166666666664</v>
      </c>
      <c r="D104" s="23">
        <v>-14.02725</v>
      </c>
      <c r="E104" s="23">
        <v>-15.603999999999999</v>
      </c>
      <c r="F104" s="23">
        <v>-18.849250000000001</v>
      </c>
      <c r="G104" s="23">
        <v>-19.637250000000002</v>
      </c>
      <c r="H104" s="23">
        <v>-15.686249999999999</v>
      </c>
      <c r="I104" s="23">
        <v>-16.021750000000001</v>
      </c>
      <c r="J104" s="29">
        <v>0</v>
      </c>
      <c r="K104" s="23">
        <v>0</v>
      </c>
      <c r="L104" s="25">
        <v>46.405749999999998</v>
      </c>
      <c r="M104" s="23">
        <v>25.999749999999999</v>
      </c>
      <c r="N104" s="23">
        <v>22.150044000000001</v>
      </c>
      <c r="O104" s="23">
        <v>20.7505895</v>
      </c>
      <c r="P104" s="23">
        <v>8.1519359099999988</v>
      </c>
      <c r="Q104" s="23">
        <v>8.4421582750000006</v>
      </c>
      <c r="R104" s="23">
        <v>8.2970470924999997</v>
      </c>
      <c r="S104" s="23">
        <v>5.9159526299999996</v>
      </c>
      <c r="T104" s="23">
        <v>5.9862476899999999</v>
      </c>
      <c r="U104" s="23">
        <v>5.9521733974999993</v>
      </c>
      <c r="V104" s="23">
        <v>6.398553165</v>
      </c>
      <c r="W104" s="23">
        <v>7.6570147649999996</v>
      </c>
      <c r="X104" s="23">
        <v>7.5909073749999996</v>
      </c>
      <c r="Y104" s="23">
        <v>7.7231221550000004</v>
      </c>
      <c r="Z104" s="23">
        <v>-1.3155325502499999</v>
      </c>
      <c r="AA104" s="23">
        <v>-1.1961093365000002</v>
      </c>
      <c r="AB104" s="23">
        <v>-1.1838973930000001</v>
      </c>
      <c r="AC104" s="23">
        <v>-1.0128512555000002</v>
      </c>
      <c r="AD104" s="23">
        <v>5.5813767250000035E-2</v>
      </c>
      <c r="AE104" s="23">
        <v>18.215440975</v>
      </c>
      <c r="AF104" s="23">
        <v>20.069227750000003</v>
      </c>
      <c r="AG104" s="23">
        <v>18.102711125000003</v>
      </c>
      <c r="AH104" s="23">
        <v>18.032643325000002</v>
      </c>
      <c r="AI104" s="23">
        <v>4.0544332600000006</v>
      </c>
      <c r="AJ104" s="23">
        <v>4.3285139700000004</v>
      </c>
      <c r="AK104" s="23">
        <v>4.6413481650000001</v>
      </c>
      <c r="AL104" s="23">
        <v>5.4956916074999995</v>
      </c>
      <c r="AM104" s="23">
        <v>6.4412585674999994</v>
      </c>
      <c r="AN104" s="25">
        <v>0</v>
      </c>
      <c r="AO104" s="25">
        <v>0</v>
      </c>
      <c r="AP104" s="23">
        <v>22.783250000000002</v>
      </c>
      <c r="AQ104" s="23">
        <v>-2.0064700207500001</v>
      </c>
      <c r="AR104" s="25">
        <v>0</v>
      </c>
      <c r="AS104" s="25">
        <f t="shared" si="2"/>
        <v>0</v>
      </c>
      <c r="AT104" s="25">
        <f t="shared" si="3"/>
        <v>0</v>
      </c>
      <c r="AU104" s="25">
        <v>352.2475</v>
      </c>
    </row>
    <row r="105" spans="1:47" x14ac:dyDescent="0.25">
      <c r="A105" s="21">
        <v>39822</v>
      </c>
      <c r="B105" s="22">
        <v>0.20833333333575865</v>
      </c>
      <c r="C105" s="26">
        <v>39822.208333333336</v>
      </c>
      <c r="D105" s="23">
        <v>-13.980249999999998</v>
      </c>
      <c r="E105" s="23">
        <v>-15.475</v>
      </c>
      <c r="F105" s="23">
        <v>-18.957249999999998</v>
      </c>
      <c r="G105" s="23">
        <v>-19.863250000000001</v>
      </c>
      <c r="H105" s="23">
        <v>-15.95725</v>
      </c>
      <c r="I105" s="23">
        <v>-16.285</v>
      </c>
      <c r="J105" s="29">
        <v>0</v>
      </c>
      <c r="K105" s="23">
        <v>0</v>
      </c>
      <c r="L105" s="25">
        <v>78.418949999999995</v>
      </c>
      <c r="M105" s="23">
        <v>26.234499999999997</v>
      </c>
      <c r="N105" s="23">
        <v>22.046391325000002</v>
      </c>
      <c r="O105" s="23">
        <v>20.697733999999997</v>
      </c>
      <c r="P105" s="23">
        <v>8.0487111324999994</v>
      </c>
      <c r="Q105" s="23">
        <v>8.339294562500001</v>
      </c>
      <c r="R105" s="23">
        <v>8.1940028475000002</v>
      </c>
      <c r="S105" s="23">
        <v>5.7608783775000001</v>
      </c>
      <c r="T105" s="23">
        <v>5.8288654500000003</v>
      </c>
      <c r="U105" s="23">
        <v>5.7719296325</v>
      </c>
      <c r="V105" s="23">
        <v>6.2283771049999999</v>
      </c>
      <c r="W105" s="23">
        <v>7.5083276137499997</v>
      </c>
      <c r="X105" s="23">
        <v>7.4455394874999996</v>
      </c>
      <c r="Y105" s="23">
        <v>7.5711157400000015</v>
      </c>
      <c r="Z105" s="23">
        <v>-1.4951406585</v>
      </c>
      <c r="AA105" s="23">
        <v>-1.378686842</v>
      </c>
      <c r="AB105" s="23">
        <v>-1.3532911307500002</v>
      </c>
      <c r="AC105" s="23">
        <v>-1.1820508300000001</v>
      </c>
      <c r="AD105" s="23">
        <v>-0.12069863199999997</v>
      </c>
      <c r="AE105" s="23">
        <v>18.075454975</v>
      </c>
      <c r="AF105" s="23">
        <v>19.962536050000001</v>
      </c>
      <c r="AG105" s="23">
        <v>18.015830999999999</v>
      </c>
      <c r="AH105" s="23">
        <v>17.952598250000001</v>
      </c>
      <c r="AI105" s="23">
        <v>3.8930964000000001</v>
      </c>
      <c r="AJ105" s="23">
        <v>4.14737724</v>
      </c>
      <c r="AK105" s="23">
        <v>4.4355290024999992</v>
      </c>
      <c r="AL105" s="23">
        <v>5.3452790725000003</v>
      </c>
      <c r="AM105" s="23">
        <v>6.2832702949999995</v>
      </c>
      <c r="AN105" s="25">
        <v>0</v>
      </c>
      <c r="AO105" s="25">
        <v>0</v>
      </c>
      <c r="AP105" s="23">
        <v>22.6495</v>
      </c>
      <c r="AQ105" s="23">
        <v>-2.2946443845000002</v>
      </c>
      <c r="AR105" s="25">
        <v>0</v>
      </c>
      <c r="AS105" s="25">
        <f t="shared" si="2"/>
        <v>0</v>
      </c>
      <c r="AT105" s="25">
        <f t="shared" si="3"/>
        <v>0</v>
      </c>
      <c r="AU105" s="25">
        <v>352</v>
      </c>
    </row>
    <row r="106" spans="1:47" x14ac:dyDescent="0.25">
      <c r="A106" s="21">
        <v>39822</v>
      </c>
      <c r="B106" s="22">
        <v>0.25</v>
      </c>
      <c r="C106" s="26">
        <v>39822.25</v>
      </c>
      <c r="D106" s="23">
        <v>-14.651999999999999</v>
      </c>
      <c r="E106" s="23">
        <v>-16.177749999999996</v>
      </c>
      <c r="F106" s="23">
        <v>-19.196249999999999</v>
      </c>
      <c r="G106" s="23">
        <v>-19.983499999999999</v>
      </c>
      <c r="H106" s="23">
        <v>-16.18225</v>
      </c>
      <c r="I106" s="23">
        <v>-16.409500000000001</v>
      </c>
      <c r="J106" s="29">
        <v>0</v>
      </c>
      <c r="K106" s="23">
        <v>0</v>
      </c>
      <c r="L106" s="25">
        <v>42.256250000000001</v>
      </c>
      <c r="M106" s="23">
        <v>27.048249999999996</v>
      </c>
      <c r="N106" s="23">
        <v>21.916135300000001</v>
      </c>
      <c r="O106" s="23">
        <v>20.641371499999998</v>
      </c>
      <c r="P106" s="23">
        <v>7.1281884124999992</v>
      </c>
      <c r="Q106" s="23">
        <v>7.3579164500000003</v>
      </c>
      <c r="R106" s="23">
        <v>7.2430524312499998</v>
      </c>
      <c r="S106" s="23">
        <v>5.2522513549999994</v>
      </c>
      <c r="T106" s="23">
        <v>5.2833597125000002</v>
      </c>
      <c r="U106" s="23">
        <v>5.2806448625</v>
      </c>
      <c r="V106" s="23">
        <v>5.6544183099999987</v>
      </c>
      <c r="W106" s="23">
        <v>7.0936473037500001</v>
      </c>
      <c r="X106" s="23">
        <v>7.0307146375000009</v>
      </c>
      <c r="Y106" s="23">
        <v>7.1565799700000001</v>
      </c>
      <c r="Z106" s="23">
        <v>-1.9839751827500001</v>
      </c>
      <c r="AA106" s="23">
        <v>-1.8422658214999998</v>
      </c>
      <c r="AB106" s="23">
        <v>-1.8657704950000003</v>
      </c>
      <c r="AC106" s="23">
        <v>-1.6680643195</v>
      </c>
      <c r="AD106" s="23">
        <v>-0.73140592974999996</v>
      </c>
      <c r="AE106" s="23">
        <v>17.943718149999995</v>
      </c>
      <c r="AF106" s="23">
        <v>19.85384075</v>
      </c>
      <c r="AG106" s="23">
        <v>17.903412625000001</v>
      </c>
      <c r="AH106" s="23">
        <v>17.851475475000001</v>
      </c>
      <c r="AI106" s="23">
        <v>3.3554897600000002</v>
      </c>
      <c r="AJ106" s="23">
        <v>3.6342478875000004</v>
      </c>
      <c r="AK106" s="23">
        <v>3.9495816174999998</v>
      </c>
      <c r="AL106" s="23">
        <v>4.8158189725000007</v>
      </c>
      <c r="AM106" s="23">
        <v>5.9268937849999999</v>
      </c>
      <c r="AN106" s="25">
        <v>0</v>
      </c>
      <c r="AO106" s="25">
        <v>0</v>
      </c>
      <c r="AP106" s="23">
        <v>22.517749999999999</v>
      </c>
      <c r="AQ106" s="23">
        <v>-3.6152833924999999</v>
      </c>
      <c r="AR106" s="25">
        <v>0</v>
      </c>
      <c r="AS106" s="25">
        <f t="shared" si="2"/>
        <v>0</v>
      </c>
      <c r="AT106" s="25">
        <f t="shared" si="3"/>
        <v>0</v>
      </c>
      <c r="AU106" s="25">
        <v>350.9325</v>
      </c>
    </row>
    <row r="107" spans="1:47" x14ac:dyDescent="0.25">
      <c r="A107" s="21">
        <v>39822</v>
      </c>
      <c r="B107" s="22">
        <v>0.29166666666424135</v>
      </c>
      <c r="C107" s="26">
        <v>39822.291666666664</v>
      </c>
      <c r="D107" s="23">
        <v>-15.712</v>
      </c>
      <c r="E107" s="23">
        <v>-17.698250000000002</v>
      </c>
      <c r="F107" s="23">
        <v>-19.692249999999998</v>
      </c>
      <c r="G107" s="23">
        <v>-26.115749999999998</v>
      </c>
      <c r="H107" s="23">
        <v>-16.5715</v>
      </c>
      <c r="I107" s="23">
        <v>-16.802499999999998</v>
      </c>
      <c r="J107" s="29">
        <v>0</v>
      </c>
      <c r="K107" s="23">
        <v>0</v>
      </c>
      <c r="L107" s="25">
        <v>119.5675</v>
      </c>
      <c r="M107" s="23">
        <v>27.050750000000001</v>
      </c>
      <c r="N107" s="23">
        <v>21.997953150000001</v>
      </c>
      <c r="O107" s="23">
        <v>20.5717325</v>
      </c>
      <c r="P107" s="23">
        <v>6.8182398774999999</v>
      </c>
      <c r="Q107" s="23">
        <v>7.0606106750000004</v>
      </c>
      <c r="R107" s="23">
        <v>6.9394252762500006</v>
      </c>
      <c r="S107" s="23">
        <v>4.8006866024999999</v>
      </c>
      <c r="T107" s="23">
        <v>4.8806033675000009</v>
      </c>
      <c r="U107" s="23">
        <v>4.8700896199999999</v>
      </c>
      <c r="V107" s="23">
        <v>5.2862422549999994</v>
      </c>
      <c r="W107" s="23">
        <v>6.7227829912499999</v>
      </c>
      <c r="X107" s="23">
        <v>6.6556102374999995</v>
      </c>
      <c r="Y107" s="23">
        <v>6.7899557450000003</v>
      </c>
      <c r="Z107" s="23">
        <v>-2.4143688800000001</v>
      </c>
      <c r="AA107" s="23">
        <v>-2.2791754700000002</v>
      </c>
      <c r="AB107" s="23">
        <v>-2.2886474374999999</v>
      </c>
      <c r="AC107" s="23">
        <v>-2.0878339884999999</v>
      </c>
      <c r="AD107" s="23">
        <v>-1.2496093765</v>
      </c>
      <c r="AE107" s="23">
        <v>17.774985024999999</v>
      </c>
      <c r="AF107" s="23">
        <v>19.960532450000002</v>
      </c>
      <c r="AG107" s="23">
        <v>17.791995749999998</v>
      </c>
      <c r="AH107" s="23">
        <v>17.715975974999999</v>
      </c>
      <c r="AI107" s="23">
        <v>2.9367721000000002</v>
      </c>
      <c r="AJ107" s="23">
        <v>3.2485472774999997</v>
      </c>
      <c r="AK107" s="23">
        <v>3.5423510350000003</v>
      </c>
      <c r="AL107" s="23">
        <v>4.4161563650000009</v>
      </c>
      <c r="AM107" s="23">
        <v>5.6085012125000002</v>
      </c>
      <c r="AN107" s="25">
        <v>0</v>
      </c>
      <c r="AO107" s="25">
        <v>0</v>
      </c>
      <c r="AP107" s="23">
        <v>22.386749999999999</v>
      </c>
      <c r="AQ107" s="23">
        <v>-3.772401425</v>
      </c>
      <c r="AR107" s="25">
        <v>0</v>
      </c>
      <c r="AS107" s="25">
        <f t="shared" si="2"/>
        <v>0</v>
      </c>
      <c r="AT107" s="25">
        <f t="shared" si="3"/>
        <v>0</v>
      </c>
      <c r="AU107" s="25">
        <v>350.77499999999998</v>
      </c>
    </row>
    <row r="108" spans="1:47" x14ac:dyDescent="0.25">
      <c r="A108" s="21">
        <v>39822</v>
      </c>
      <c r="B108" s="22">
        <v>0.33333333333575865</v>
      </c>
      <c r="C108" s="26">
        <v>39822.333333333336</v>
      </c>
      <c r="D108" s="23">
        <v>-16.51925</v>
      </c>
      <c r="E108" s="23">
        <v>-18.859749999999998</v>
      </c>
      <c r="F108" s="23">
        <v>-25.535249999999998</v>
      </c>
      <c r="G108" s="23">
        <v>-50.445150000000005</v>
      </c>
      <c r="H108" s="23">
        <v>-17.059249999999999</v>
      </c>
      <c r="I108" s="23">
        <v>-17.233999999999998</v>
      </c>
      <c r="J108" s="29">
        <v>0</v>
      </c>
      <c r="K108" s="23">
        <v>0</v>
      </c>
      <c r="L108" s="25">
        <v>43.369749999999996</v>
      </c>
      <c r="M108" s="23">
        <v>26.667000000000002</v>
      </c>
      <c r="N108" s="23">
        <v>23.920923600000002</v>
      </c>
      <c r="O108" s="23">
        <v>20.572984999999999</v>
      </c>
      <c r="P108" s="23">
        <v>7.1115119149999995</v>
      </c>
      <c r="Q108" s="23">
        <v>7.4151155500000012</v>
      </c>
      <c r="R108" s="23">
        <v>7.2633137325000003</v>
      </c>
      <c r="S108" s="23">
        <v>4.6814828399999993</v>
      </c>
      <c r="T108" s="23">
        <v>4.807195655000001</v>
      </c>
      <c r="U108" s="23">
        <v>4.841316215</v>
      </c>
      <c r="V108" s="23">
        <v>5.340646875</v>
      </c>
      <c r="W108" s="23">
        <v>6.6465838599999998</v>
      </c>
      <c r="X108" s="23">
        <v>6.5818187999999997</v>
      </c>
      <c r="Y108" s="23">
        <v>6.7113489199999998</v>
      </c>
      <c r="Z108" s="23">
        <v>-2.54832291</v>
      </c>
      <c r="AA108" s="23">
        <v>-2.4208232750000001</v>
      </c>
      <c r="AB108" s="23">
        <v>-2.4258325950000001</v>
      </c>
      <c r="AC108" s="23">
        <v>-2.257454445</v>
      </c>
      <c r="AD108" s="23">
        <v>-1.3265005095</v>
      </c>
      <c r="AE108" s="23">
        <v>18.221690349999999</v>
      </c>
      <c r="AF108" s="23">
        <v>24.31084895</v>
      </c>
      <c r="AG108" s="23">
        <v>17.664054125</v>
      </c>
      <c r="AH108" s="23">
        <v>17.583989425000002</v>
      </c>
      <c r="AI108" s="23">
        <v>2.8598820800000002</v>
      </c>
      <c r="AJ108" s="23">
        <v>3.1646082975000001</v>
      </c>
      <c r="AK108" s="23">
        <v>3.5062673125000003</v>
      </c>
      <c r="AL108" s="23">
        <v>4.3469576249999999</v>
      </c>
      <c r="AM108" s="23">
        <v>5.3922542974999992</v>
      </c>
      <c r="AN108" s="25">
        <v>0</v>
      </c>
      <c r="AO108" s="25">
        <v>0</v>
      </c>
      <c r="AP108" s="23">
        <v>22.27825</v>
      </c>
      <c r="AQ108" s="23">
        <v>-3.9552446374999999</v>
      </c>
      <c r="AR108" s="25">
        <v>0</v>
      </c>
      <c r="AS108" s="25">
        <f t="shared" si="2"/>
        <v>0</v>
      </c>
      <c r="AT108" s="25">
        <f t="shared" si="3"/>
        <v>0</v>
      </c>
      <c r="AU108" s="25">
        <v>350.63749999999999</v>
      </c>
    </row>
    <row r="109" spans="1:47" x14ac:dyDescent="0.25">
      <c r="A109" s="21">
        <v>39822</v>
      </c>
      <c r="B109" s="22">
        <v>0.375</v>
      </c>
      <c r="C109" s="26">
        <v>39822.375</v>
      </c>
      <c r="D109" s="23">
        <v>-17.164000000000001</v>
      </c>
      <c r="E109" s="23">
        <v>-19.023000000000003</v>
      </c>
      <c r="F109" s="23">
        <v>-22.457999999999998</v>
      </c>
      <c r="G109" s="23">
        <v>-22.105</v>
      </c>
      <c r="H109" s="23">
        <v>-17.262</v>
      </c>
      <c r="I109" s="23">
        <v>-17.440000000000001</v>
      </c>
      <c r="J109" s="29">
        <v>0</v>
      </c>
      <c r="K109" s="23">
        <v>0</v>
      </c>
      <c r="L109" s="25">
        <v>170.52500000000001</v>
      </c>
      <c r="M109" s="23">
        <v>27.51125</v>
      </c>
      <c r="N109" s="23">
        <v>23.500540474999998</v>
      </c>
      <c r="O109" s="23">
        <v>20.546682499999999</v>
      </c>
      <c r="P109" s="23">
        <v>7.3997735249999996</v>
      </c>
      <c r="Q109" s="23">
        <v>7.7074886500000002</v>
      </c>
      <c r="R109" s="23">
        <v>7.5536310874999995</v>
      </c>
      <c r="S109" s="23">
        <v>4.8968758974999993</v>
      </c>
      <c r="T109" s="23">
        <v>5.0151963474999999</v>
      </c>
      <c r="U109" s="23">
        <v>5.0679502625000001</v>
      </c>
      <c r="V109" s="23">
        <v>5.548717195</v>
      </c>
      <c r="W109" s="23">
        <v>6.7740779712500006</v>
      </c>
      <c r="X109" s="23">
        <v>6.7097654374999998</v>
      </c>
      <c r="Y109" s="23">
        <v>6.8383905049999996</v>
      </c>
      <c r="Z109" s="23">
        <v>-2.4591287624999998</v>
      </c>
      <c r="AA109" s="23">
        <v>-2.2804835299999997</v>
      </c>
      <c r="AB109" s="23">
        <v>-2.2500742874999999</v>
      </c>
      <c r="AC109" s="23">
        <v>-2.0348128774999998</v>
      </c>
      <c r="AD109" s="23">
        <v>-0.96455451574999995</v>
      </c>
      <c r="AE109" s="23">
        <v>18.486913824999998</v>
      </c>
      <c r="AF109" s="23">
        <v>23.646655550000006</v>
      </c>
      <c r="AG109" s="23">
        <v>17.567159</v>
      </c>
      <c r="AH109" s="23">
        <v>17.511221174999999</v>
      </c>
      <c r="AI109" s="23">
        <v>3.17689442</v>
      </c>
      <c r="AJ109" s="23">
        <v>3.4922145599999999</v>
      </c>
      <c r="AK109" s="23">
        <v>3.8978591250000001</v>
      </c>
      <c r="AL109" s="23">
        <v>4.6894116199999996</v>
      </c>
      <c r="AM109" s="23">
        <v>5.6182649524999997</v>
      </c>
      <c r="AN109" s="25">
        <v>0</v>
      </c>
      <c r="AO109" s="25">
        <v>0</v>
      </c>
      <c r="AP109" s="23">
        <v>22.267499999999998</v>
      </c>
      <c r="AQ109" s="23">
        <v>-4.0998739924999992</v>
      </c>
      <c r="AR109" s="25">
        <v>1.84955</v>
      </c>
      <c r="AS109" s="25">
        <f t="shared" si="2"/>
        <v>1.84955</v>
      </c>
      <c r="AT109" s="25">
        <f t="shared" si="3"/>
        <v>0</v>
      </c>
      <c r="AU109" s="25">
        <v>514.48749999999995</v>
      </c>
    </row>
    <row r="110" spans="1:47" x14ac:dyDescent="0.25">
      <c r="A110" s="21">
        <v>39822</v>
      </c>
      <c r="B110" s="22">
        <v>0.41666666666424135</v>
      </c>
      <c r="C110" s="26">
        <v>39822.416666666664</v>
      </c>
      <c r="D110" s="23">
        <v>-36.158249999999995</v>
      </c>
      <c r="E110" s="23">
        <v>-40.062750000000008</v>
      </c>
      <c r="F110" s="23">
        <v>-24.325499999999998</v>
      </c>
      <c r="G110" s="23">
        <v>-30.085675000000002</v>
      </c>
      <c r="H110" s="23">
        <v>-18.1145</v>
      </c>
      <c r="I110" s="23">
        <v>-18.659749999999999</v>
      </c>
      <c r="J110" s="29">
        <v>24.804000000000002</v>
      </c>
      <c r="K110" s="23">
        <v>0.12887196746360538</v>
      </c>
      <c r="L110" s="25">
        <v>3753.37</v>
      </c>
      <c r="M110" s="23">
        <v>250.03</v>
      </c>
      <c r="N110" s="23">
        <v>24.042646475000002</v>
      </c>
      <c r="O110" s="23">
        <v>21.121579999999998</v>
      </c>
      <c r="P110" s="23">
        <v>7.5577640200000005</v>
      </c>
      <c r="Q110" s="23">
        <v>7.6517593875000003</v>
      </c>
      <c r="R110" s="23">
        <v>7.6047617037500004</v>
      </c>
      <c r="S110" s="23">
        <v>8.222429997499999</v>
      </c>
      <c r="T110" s="23">
        <v>8.8356599624999994</v>
      </c>
      <c r="U110" s="23">
        <v>9.0153731975000007</v>
      </c>
      <c r="V110" s="23">
        <v>9.3032078699999996</v>
      </c>
      <c r="W110" s="23">
        <v>9.7175599687499989</v>
      </c>
      <c r="X110" s="23">
        <v>9.6654049375</v>
      </c>
      <c r="Y110" s="23">
        <v>9.7697149999999997</v>
      </c>
      <c r="Z110" s="23">
        <v>1.15879976575</v>
      </c>
      <c r="AA110" s="23">
        <v>1.3301368794999999</v>
      </c>
      <c r="AB110" s="23">
        <v>1.5362110119999999</v>
      </c>
      <c r="AC110" s="23">
        <v>1.5546241439999999</v>
      </c>
      <c r="AD110" s="23">
        <v>1.9553594537499999</v>
      </c>
      <c r="AE110" s="23">
        <v>19.130349474999999</v>
      </c>
      <c r="AF110" s="23">
        <v>23.665439300000003</v>
      </c>
      <c r="AG110" s="23">
        <v>17.958244750000002</v>
      </c>
      <c r="AH110" s="23">
        <v>17.849719</v>
      </c>
      <c r="AI110" s="23">
        <v>12.875461860000001</v>
      </c>
      <c r="AJ110" s="23">
        <v>13.346595982500002</v>
      </c>
      <c r="AK110" s="23">
        <v>14.1195883</v>
      </c>
      <c r="AL110" s="23">
        <v>14.677187827499999</v>
      </c>
      <c r="AM110" s="23">
        <v>14.417636367499998</v>
      </c>
      <c r="AN110" s="25">
        <v>0</v>
      </c>
      <c r="AO110" s="25">
        <v>0</v>
      </c>
      <c r="AP110" s="23">
        <v>22.321750000000002</v>
      </c>
      <c r="AQ110" s="23">
        <v>-3.5766956224999999</v>
      </c>
      <c r="AR110" s="25">
        <v>211.22649999999999</v>
      </c>
      <c r="AS110" s="25">
        <f t="shared" si="2"/>
        <v>114.4906</v>
      </c>
      <c r="AT110" s="25">
        <f t="shared" si="3"/>
        <v>96.735899999999987</v>
      </c>
      <c r="AU110" s="25">
        <v>12292.8</v>
      </c>
    </row>
    <row r="111" spans="1:47" x14ac:dyDescent="0.25">
      <c r="A111" s="21">
        <v>39822</v>
      </c>
      <c r="B111" s="22">
        <v>0.45833333333575865</v>
      </c>
      <c r="C111" s="26">
        <v>39822.458333333336</v>
      </c>
      <c r="D111" s="23">
        <v>-60.552250000000001</v>
      </c>
      <c r="E111" s="23">
        <v>-71.94274999999999</v>
      </c>
      <c r="F111" s="23">
        <v>-19.106000000000002</v>
      </c>
      <c r="G111" s="23">
        <v>-12.029</v>
      </c>
      <c r="H111" s="23">
        <v>-14.84075</v>
      </c>
      <c r="I111" s="23">
        <v>-15.798</v>
      </c>
      <c r="J111" s="29">
        <v>37.091750000000005</v>
      </c>
      <c r="K111" s="23">
        <v>8.3139115464569743E-2</v>
      </c>
      <c r="L111" s="25">
        <v>2804.95</v>
      </c>
      <c r="M111" s="23">
        <v>255.74</v>
      </c>
      <c r="N111" s="23">
        <v>24.657786199999997</v>
      </c>
      <c r="O111" s="23">
        <v>21.978540499999994</v>
      </c>
      <c r="P111" s="23">
        <v>9.4707502249999997</v>
      </c>
      <c r="Q111" s="23">
        <v>9.1691050250000004</v>
      </c>
      <c r="R111" s="23">
        <v>9.3199276250000018</v>
      </c>
      <c r="S111" s="23">
        <v>13.825638699999999</v>
      </c>
      <c r="T111" s="23">
        <v>16.077458624999998</v>
      </c>
      <c r="U111" s="23">
        <v>18.206935549999997</v>
      </c>
      <c r="V111" s="23">
        <v>19.430772100000002</v>
      </c>
      <c r="W111" s="23">
        <v>19.167250837499999</v>
      </c>
      <c r="X111" s="23">
        <v>19.150155625</v>
      </c>
      <c r="Y111" s="23">
        <v>19.184346050000002</v>
      </c>
      <c r="Z111" s="23">
        <v>10.062767722499999</v>
      </c>
      <c r="AA111" s="23">
        <v>11.225839689999999</v>
      </c>
      <c r="AB111" s="23">
        <v>11.611337450000001</v>
      </c>
      <c r="AC111" s="23">
        <v>12.390892619999999</v>
      </c>
      <c r="AD111" s="23">
        <v>12.273845365</v>
      </c>
      <c r="AE111" s="23">
        <v>20.378974599999999</v>
      </c>
      <c r="AF111" s="23">
        <v>23.279746300000003</v>
      </c>
      <c r="AG111" s="23">
        <v>19.344821500000002</v>
      </c>
      <c r="AH111" s="23">
        <v>19.255902700000004</v>
      </c>
      <c r="AI111" s="23">
        <v>27.875150999999999</v>
      </c>
      <c r="AJ111" s="23">
        <v>32.413878599999997</v>
      </c>
      <c r="AK111" s="23">
        <v>33.517888724999999</v>
      </c>
      <c r="AL111" s="23">
        <v>34.495273224999998</v>
      </c>
      <c r="AM111" s="23">
        <v>33.424325449999998</v>
      </c>
      <c r="AN111" s="25">
        <v>0</v>
      </c>
      <c r="AO111" s="25">
        <v>0</v>
      </c>
      <c r="AP111" s="23">
        <v>22.523250000000001</v>
      </c>
      <c r="AQ111" s="23">
        <v>-1.4894961055</v>
      </c>
      <c r="AR111" s="25">
        <v>497.72750000000002</v>
      </c>
      <c r="AS111" s="25">
        <f t="shared" si="2"/>
        <v>229.09100000000001</v>
      </c>
      <c r="AT111" s="25">
        <f t="shared" si="3"/>
        <v>268.63650000000001</v>
      </c>
      <c r="AU111" s="25">
        <v>42615.5</v>
      </c>
    </row>
    <row r="112" spans="1:47" x14ac:dyDescent="0.25">
      <c r="A112" s="21">
        <v>39822</v>
      </c>
      <c r="B112" s="22">
        <v>0.5</v>
      </c>
      <c r="C112" s="26">
        <v>39822.5</v>
      </c>
      <c r="D112" s="23">
        <v>-61.866250000000001</v>
      </c>
      <c r="E112" s="23">
        <v>-82.131749999999997</v>
      </c>
      <c r="F112" s="23">
        <v>-13.5145</v>
      </c>
      <c r="G112" s="23">
        <v>-8.8991000000000007</v>
      </c>
      <c r="H112" s="23">
        <v>-8.5749999999999993</v>
      </c>
      <c r="I112" s="23">
        <v>-8.5114999999999998</v>
      </c>
      <c r="J112" s="29">
        <v>34.783500000000004</v>
      </c>
      <c r="K112" s="23">
        <v>4.9399290456782215E-2</v>
      </c>
      <c r="L112" s="25">
        <v>5207.6000000000004</v>
      </c>
      <c r="M112" s="23">
        <v>309.77499999999998</v>
      </c>
      <c r="N112" s="23">
        <v>24.999363174999999</v>
      </c>
      <c r="O112" s="23">
        <v>22.817965999999998</v>
      </c>
      <c r="P112" s="23">
        <v>11.38393585</v>
      </c>
      <c r="Q112" s="23">
        <v>10.791307374999999</v>
      </c>
      <c r="R112" s="23">
        <v>11.087621612500001</v>
      </c>
      <c r="S112" s="23">
        <v>19.365393574999999</v>
      </c>
      <c r="T112" s="23">
        <v>21.391543975000001</v>
      </c>
      <c r="U112" s="23">
        <v>25.365251825000001</v>
      </c>
      <c r="V112" s="23">
        <v>27.477583400000004</v>
      </c>
      <c r="W112" s="23">
        <v>27.1792129</v>
      </c>
      <c r="X112" s="23">
        <v>27.185085000000001</v>
      </c>
      <c r="Y112" s="23">
        <v>27.173340800000002</v>
      </c>
      <c r="Z112" s="23">
        <v>17.57323555</v>
      </c>
      <c r="AA112" s="23">
        <v>19.2463102</v>
      </c>
      <c r="AB112" s="23">
        <v>20.1450207</v>
      </c>
      <c r="AC112" s="23">
        <v>22.0559467</v>
      </c>
      <c r="AD112" s="23">
        <v>22.113314949999999</v>
      </c>
      <c r="AE112" s="23">
        <v>21.928569625000002</v>
      </c>
      <c r="AF112" s="23">
        <v>23.900110950000002</v>
      </c>
      <c r="AG112" s="23">
        <v>21.582923624999999</v>
      </c>
      <c r="AH112" s="23">
        <v>21.542331300000001</v>
      </c>
      <c r="AI112" s="23">
        <v>39.360769199999993</v>
      </c>
      <c r="AJ112" s="23">
        <v>44.568581849999994</v>
      </c>
      <c r="AK112" s="23">
        <v>47.171182399999999</v>
      </c>
      <c r="AL112" s="23">
        <v>47.476019574999995</v>
      </c>
      <c r="AM112" s="23">
        <v>46.953083149999998</v>
      </c>
      <c r="AN112" s="25">
        <v>0</v>
      </c>
      <c r="AO112" s="25">
        <v>0</v>
      </c>
      <c r="AP112" s="23">
        <v>22.929500000000001</v>
      </c>
      <c r="AQ112" s="23">
        <v>0.60278363600000007</v>
      </c>
      <c r="AR112" s="25">
        <v>702.05</v>
      </c>
      <c r="AS112" s="25">
        <f t="shared" si="2"/>
        <v>310.82</v>
      </c>
      <c r="AT112" s="25">
        <f t="shared" si="3"/>
        <v>391.22999999999996</v>
      </c>
      <c r="AU112" s="25">
        <v>67389.75</v>
      </c>
    </row>
    <row r="113" spans="1:47" x14ac:dyDescent="0.25">
      <c r="A113" s="21">
        <v>39822</v>
      </c>
      <c r="B113" s="22">
        <v>0.54166666666424135</v>
      </c>
      <c r="C113" s="26">
        <v>39822.541666666664</v>
      </c>
      <c r="D113" s="23">
        <v>-44.567999999999998</v>
      </c>
      <c r="E113" s="23">
        <v>-74.025999999999996</v>
      </c>
      <c r="F113" s="23">
        <v>-8.2233249999999991</v>
      </c>
      <c r="G113" s="23">
        <v>-3.9428749999999999</v>
      </c>
      <c r="H113" s="23">
        <v>-4.4234499999999999</v>
      </c>
      <c r="I113" s="23">
        <v>-6.8353000000000002</v>
      </c>
      <c r="J113" s="29">
        <v>46.189000000000007</v>
      </c>
      <c r="K113" s="23">
        <v>5.6706719252623383E-2</v>
      </c>
      <c r="L113" s="25">
        <v>6499.8250000000007</v>
      </c>
      <c r="M113" s="23">
        <v>254.78749999999999</v>
      </c>
      <c r="N113" s="23">
        <v>25.437565524999997</v>
      </c>
      <c r="O113" s="23">
        <v>23.571219500000002</v>
      </c>
      <c r="P113" s="23">
        <v>12.302514224999999</v>
      </c>
      <c r="Q113" s="23">
        <v>11.504303125</v>
      </c>
      <c r="R113" s="23">
        <v>11.903408675000001</v>
      </c>
      <c r="S113" s="23">
        <v>21.107882824999997</v>
      </c>
      <c r="T113" s="23">
        <v>24.324930774999999</v>
      </c>
      <c r="U113" s="23">
        <v>29.954336600000001</v>
      </c>
      <c r="V113" s="23">
        <v>32.828780050000006</v>
      </c>
      <c r="W113" s="23">
        <v>32.371383950000002</v>
      </c>
      <c r="X113" s="23">
        <v>32.353721</v>
      </c>
      <c r="Y113" s="23">
        <v>32.389046899999997</v>
      </c>
      <c r="Z113" s="23">
        <v>22.684929350000001</v>
      </c>
      <c r="AA113" s="23">
        <v>24.2798257</v>
      </c>
      <c r="AB113" s="23">
        <v>25.311067574999999</v>
      </c>
      <c r="AC113" s="23">
        <v>28.136940025000001</v>
      </c>
      <c r="AD113" s="23">
        <v>28.284998325</v>
      </c>
      <c r="AE113" s="23">
        <v>23.621400325</v>
      </c>
      <c r="AF113" s="23">
        <v>25.378266850000003</v>
      </c>
      <c r="AG113" s="23">
        <v>24.742656125000003</v>
      </c>
      <c r="AH113" s="23">
        <v>24.969464950000003</v>
      </c>
      <c r="AI113" s="23">
        <v>44.9573052</v>
      </c>
      <c r="AJ113" s="23">
        <v>50.964692249999999</v>
      </c>
      <c r="AK113" s="23">
        <v>54.261920250000003</v>
      </c>
      <c r="AL113" s="23">
        <v>54.965736224999993</v>
      </c>
      <c r="AM113" s="23">
        <v>54.689850800000002</v>
      </c>
      <c r="AN113" s="25">
        <v>0</v>
      </c>
      <c r="AO113" s="25">
        <v>0.75</v>
      </c>
      <c r="AP113" s="23">
        <v>23.496749999999999</v>
      </c>
      <c r="AQ113" s="23">
        <v>1.8197840700000001</v>
      </c>
      <c r="AR113" s="25">
        <v>813.94</v>
      </c>
      <c r="AS113" s="25">
        <f t="shared" si="2"/>
        <v>355.57600000000002</v>
      </c>
      <c r="AT113" s="25">
        <f t="shared" si="3"/>
        <v>458.36400000000003</v>
      </c>
      <c r="AU113" s="25">
        <v>81262</v>
      </c>
    </row>
    <row r="114" spans="1:47" x14ac:dyDescent="0.25">
      <c r="A114" s="21">
        <v>39822</v>
      </c>
      <c r="B114" s="22">
        <v>0.58333333333575865</v>
      </c>
      <c r="C114" s="26">
        <v>39822.583333333336</v>
      </c>
      <c r="D114" s="23">
        <v>-35.483249999999998</v>
      </c>
      <c r="E114" s="23">
        <v>-69.503999999999991</v>
      </c>
      <c r="F114" s="23">
        <v>-1.9170800000000001</v>
      </c>
      <c r="G114" s="23">
        <v>2.4690474999999998</v>
      </c>
      <c r="H114" s="23">
        <v>5.5185750000000002</v>
      </c>
      <c r="I114" s="23">
        <v>2.9215499999999999</v>
      </c>
      <c r="J114" s="29">
        <v>46.081249999999997</v>
      </c>
      <c r="K114" s="23">
        <v>5.4413133624199271E-2</v>
      </c>
      <c r="L114" s="25">
        <v>7243.4250000000002</v>
      </c>
      <c r="M114" s="23">
        <v>209.61250000000001</v>
      </c>
      <c r="N114" s="23">
        <v>26.085582975000001</v>
      </c>
      <c r="O114" s="23">
        <v>24.3142025</v>
      </c>
      <c r="P114" s="23">
        <v>13.0864841</v>
      </c>
      <c r="Q114" s="23">
        <v>12.210323375000002</v>
      </c>
      <c r="R114" s="23">
        <v>12.648403737500002</v>
      </c>
      <c r="S114" s="23">
        <v>22.81610555</v>
      </c>
      <c r="T114" s="23">
        <v>25.8975358</v>
      </c>
      <c r="U114" s="23">
        <v>31.603962125000002</v>
      </c>
      <c r="V114" s="23">
        <v>35.136500699999999</v>
      </c>
      <c r="W114" s="23">
        <v>35.133677412500006</v>
      </c>
      <c r="X114" s="23">
        <v>35.118473374999994</v>
      </c>
      <c r="Y114" s="23">
        <v>35.148881450000005</v>
      </c>
      <c r="Z114" s="23">
        <v>24.306504499999999</v>
      </c>
      <c r="AA114" s="23">
        <v>26.319141549999998</v>
      </c>
      <c r="AB114" s="23">
        <v>27.503976200000004</v>
      </c>
      <c r="AC114" s="23">
        <v>30.873174074999998</v>
      </c>
      <c r="AD114" s="23">
        <v>31.223155524999999</v>
      </c>
      <c r="AE114" s="23">
        <v>24.917520700000001</v>
      </c>
      <c r="AF114" s="23">
        <v>26.776278750000003</v>
      </c>
      <c r="AG114" s="23">
        <v>27.884361625000004</v>
      </c>
      <c r="AH114" s="23">
        <v>28.790550849999999</v>
      </c>
      <c r="AI114" s="23">
        <v>47.620897200000002</v>
      </c>
      <c r="AJ114" s="23">
        <v>52.781791724999998</v>
      </c>
      <c r="AK114" s="23">
        <v>56.202821100000001</v>
      </c>
      <c r="AL114" s="23">
        <v>57.072608524999993</v>
      </c>
      <c r="AM114" s="23">
        <v>57.344492149999994</v>
      </c>
      <c r="AN114" s="25">
        <v>0</v>
      </c>
      <c r="AO114" s="25">
        <v>1</v>
      </c>
      <c r="AP114" s="23">
        <v>24.09675</v>
      </c>
      <c r="AQ114" s="23">
        <v>2.5121703100000001</v>
      </c>
      <c r="AR114" s="25">
        <v>846.28499999999997</v>
      </c>
      <c r="AS114" s="25">
        <f t="shared" si="2"/>
        <v>368.51400000000001</v>
      </c>
      <c r="AT114" s="25">
        <f t="shared" si="3"/>
        <v>477.77099999999996</v>
      </c>
      <c r="AU114" s="25">
        <v>84639</v>
      </c>
    </row>
    <row r="115" spans="1:47" x14ac:dyDescent="0.25">
      <c r="A115" s="21">
        <v>39822</v>
      </c>
      <c r="B115" s="22">
        <v>0.625</v>
      </c>
      <c r="C115" s="26">
        <v>39822.625</v>
      </c>
      <c r="D115" s="23">
        <v>-38.343499999999999</v>
      </c>
      <c r="E115" s="23">
        <v>-69.945999999999998</v>
      </c>
      <c r="F115" s="23">
        <v>1.50163</v>
      </c>
      <c r="G115" s="23">
        <v>6.0680499999999995</v>
      </c>
      <c r="H115" s="23">
        <v>12.827249999999999</v>
      </c>
      <c r="I115" s="23">
        <v>13.458500000000001</v>
      </c>
      <c r="J115" s="29">
        <v>45.390500000000003</v>
      </c>
      <c r="K115" s="23">
        <v>5.6360949239933969E-2</v>
      </c>
      <c r="L115" s="25">
        <v>7073.1749999999993</v>
      </c>
      <c r="M115" s="23">
        <v>233.02500000000001</v>
      </c>
      <c r="N115" s="23">
        <v>25.819800449999999</v>
      </c>
      <c r="O115" s="23">
        <v>24.842506999999998</v>
      </c>
      <c r="P115" s="23">
        <v>13.217104200000001</v>
      </c>
      <c r="Q115" s="23">
        <v>12.330152500000001</v>
      </c>
      <c r="R115" s="23">
        <v>12.773628349999999</v>
      </c>
      <c r="S115" s="23">
        <v>22.598598174999999</v>
      </c>
      <c r="T115" s="23">
        <v>25.582479150000001</v>
      </c>
      <c r="U115" s="23">
        <v>31.081667674999998</v>
      </c>
      <c r="V115" s="23">
        <v>34.523329799999999</v>
      </c>
      <c r="W115" s="23">
        <v>35.188586112499998</v>
      </c>
      <c r="X115" s="23">
        <v>35.170737125000002</v>
      </c>
      <c r="Y115" s="23">
        <v>35.2064351</v>
      </c>
      <c r="Z115" s="23">
        <v>23.739429100000002</v>
      </c>
      <c r="AA115" s="23">
        <v>25.5275137</v>
      </c>
      <c r="AB115" s="23">
        <v>26.540899825000004</v>
      </c>
      <c r="AC115" s="23">
        <v>29.777127199999999</v>
      </c>
      <c r="AD115" s="23">
        <v>30.379387324999996</v>
      </c>
      <c r="AE115" s="23">
        <v>25.590703374999997</v>
      </c>
      <c r="AF115" s="23">
        <v>27.654106000000002</v>
      </c>
      <c r="AG115" s="23">
        <v>29.623466375000003</v>
      </c>
      <c r="AH115" s="23">
        <v>31.002203800000004</v>
      </c>
      <c r="AI115" s="23">
        <v>46.747498400000005</v>
      </c>
      <c r="AJ115" s="23">
        <v>51.525946949999991</v>
      </c>
      <c r="AK115" s="23">
        <v>54.410837200000003</v>
      </c>
      <c r="AL115" s="23">
        <v>56.197902549999995</v>
      </c>
      <c r="AM115" s="23">
        <v>55.976821325000003</v>
      </c>
      <c r="AN115" s="25">
        <v>0</v>
      </c>
      <c r="AO115" s="25">
        <v>1</v>
      </c>
      <c r="AP115" s="23">
        <v>24.646249999999998</v>
      </c>
      <c r="AQ115" s="23">
        <v>3.2966636624999994</v>
      </c>
      <c r="AR115" s="25">
        <v>805.38250000000005</v>
      </c>
      <c r="AS115" s="25">
        <f t="shared" si="2"/>
        <v>352.15300000000002</v>
      </c>
      <c r="AT115" s="25">
        <f t="shared" si="3"/>
        <v>453.22950000000003</v>
      </c>
      <c r="AU115" s="25">
        <v>79154.5</v>
      </c>
    </row>
    <row r="116" spans="1:47" x14ac:dyDescent="0.25">
      <c r="A116" s="21">
        <v>39822</v>
      </c>
      <c r="B116" s="22">
        <v>0.66666666666424135</v>
      </c>
      <c r="C116" s="26">
        <v>39822.666666666664</v>
      </c>
      <c r="D116" s="23">
        <v>-26.440249999999999</v>
      </c>
      <c r="E116" s="23">
        <v>-53.896250000000002</v>
      </c>
      <c r="F116" s="23">
        <v>3.2554249999999998</v>
      </c>
      <c r="G116" s="23">
        <v>4.341475</v>
      </c>
      <c r="H116" s="23">
        <v>16.581250000000001</v>
      </c>
      <c r="I116" s="23">
        <v>18.71575</v>
      </c>
      <c r="J116" s="29">
        <v>36.340499999999999</v>
      </c>
      <c r="K116" s="23">
        <v>5.4595064135216725E-2</v>
      </c>
      <c r="L116" s="25">
        <v>5348.7250000000004</v>
      </c>
      <c r="M116" s="23">
        <v>175.6575</v>
      </c>
      <c r="N116" s="23">
        <v>25.2982744</v>
      </c>
      <c r="O116" s="23">
        <v>25.0146005</v>
      </c>
      <c r="P116" s="23">
        <v>13.171237600000001</v>
      </c>
      <c r="Q116" s="23">
        <v>12.437027125</v>
      </c>
      <c r="R116" s="23">
        <v>12.804132362500001</v>
      </c>
      <c r="S116" s="23">
        <v>21.802448274999996</v>
      </c>
      <c r="T116" s="23">
        <v>23.934640350000002</v>
      </c>
      <c r="U116" s="23">
        <v>28.764141350000003</v>
      </c>
      <c r="V116" s="23">
        <v>31.781714900000004</v>
      </c>
      <c r="W116" s="23">
        <v>33.050941949999995</v>
      </c>
      <c r="X116" s="23">
        <v>33.027674500000003</v>
      </c>
      <c r="Y116" s="23">
        <v>33.074209400000001</v>
      </c>
      <c r="Z116" s="23">
        <v>22.583987925000002</v>
      </c>
      <c r="AA116" s="23">
        <v>24.148516600000001</v>
      </c>
      <c r="AB116" s="23">
        <v>25.190839575000002</v>
      </c>
      <c r="AC116" s="23">
        <v>27.906457025000002</v>
      </c>
      <c r="AD116" s="23">
        <v>28.48166045</v>
      </c>
      <c r="AE116" s="23">
        <v>25.66794565</v>
      </c>
      <c r="AF116" s="23">
        <v>28.280230999999997</v>
      </c>
      <c r="AG116" s="23">
        <v>30.117205875000003</v>
      </c>
      <c r="AH116" s="23">
        <v>31.744690875</v>
      </c>
      <c r="AI116" s="23">
        <v>39.921171000000001</v>
      </c>
      <c r="AJ116" s="23">
        <v>45.035131049999997</v>
      </c>
      <c r="AK116" s="23">
        <v>47.768593375000002</v>
      </c>
      <c r="AL116" s="23">
        <v>49.254347424999999</v>
      </c>
      <c r="AM116" s="23">
        <v>50.659070074999995</v>
      </c>
      <c r="AN116" s="25">
        <v>0</v>
      </c>
      <c r="AO116" s="25">
        <v>1</v>
      </c>
      <c r="AP116" s="23">
        <v>25.13625</v>
      </c>
      <c r="AQ116" s="23">
        <v>3.9131705924999998</v>
      </c>
      <c r="AR116" s="25">
        <v>664.91499999999996</v>
      </c>
      <c r="AS116" s="25">
        <f t="shared" si="2"/>
        <v>295.96600000000001</v>
      </c>
      <c r="AT116" s="25">
        <f t="shared" si="3"/>
        <v>368.94899999999996</v>
      </c>
      <c r="AU116" s="25">
        <v>62182.5</v>
      </c>
    </row>
    <row r="117" spans="1:47" x14ac:dyDescent="0.25">
      <c r="A117" s="21">
        <v>39822</v>
      </c>
      <c r="B117" s="22">
        <v>0.70833333333575865</v>
      </c>
      <c r="C117" s="26">
        <v>39822.708333333336</v>
      </c>
      <c r="D117" s="23">
        <v>-9.666224999999999</v>
      </c>
      <c r="E117" s="23">
        <v>-23.557749999999999</v>
      </c>
      <c r="F117" s="23">
        <v>2.5523750000000001</v>
      </c>
      <c r="G117" s="23">
        <v>5.4992000000000001</v>
      </c>
      <c r="H117" s="23">
        <v>18.056249999999999</v>
      </c>
      <c r="I117" s="23">
        <v>23.780750000000001</v>
      </c>
      <c r="J117" s="29">
        <v>17.239750000000001</v>
      </c>
      <c r="K117" s="23">
        <v>3.984868566302488E-2</v>
      </c>
      <c r="L117" s="25">
        <v>2427.7249999999999</v>
      </c>
      <c r="M117" s="23">
        <v>213.06</v>
      </c>
      <c r="N117" s="23">
        <v>25.078671275000001</v>
      </c>
      <c r="O117" s="23">
        <v>24.911144</v>
      </c>
      <c r="P117" s="23">
        <v>13.512495075</v>
      </c>
      <c r="Q117" s="23">
        <v>13.036920125000002</v>
      </c>
      <c r="R117" s="23">
        <v>13.274707600000003</v>
      </c>
      <c r="S117" s="23">
        <v>20.091795300000001</v>
      </c>
      <c r="T117" s="23">
        <v>20.549607424999998</v>
      </c>
      <c r="U117" s="23">
        <v>23.730037849999999</v>
      </c>
      <c r="V117" s="23">
        <v>26.642119400000006</v>
      </c>
      <c r="W117" s="23">
        <v>28.6096797125</v>
      </c>
      <c r="X117" s="23">
        <v>28.588491125000001</v>
      </c>
      <c r="Y117" s="23">
        <v>28.630868300000003</v>
      </c>
      <c r="Z117" s="23">
        <v>18.85767135</v>
      </c>
      <c r="AA117" s="23">
        <v>20.78001055</v>
      </c>
      <c r="AB117" s="23">
        <v>21.720257975000003</v>
      </c>
      <c r="AC117" s="23">
        <v>23.783817624999998</v>
      </c>
      <c r="AD117" s="23">
        <v>24.619567050000001</v>
      </c>
      <c r="AE117" s="23">
        <v>25.217740674999998</v>
      </c>
      <c r="AF117" s="23">
        <v>28.391180350000003</v>
      </c>
      <c r="AG117" s="23">
        <v>29.295224750000006</v>
      </c>
      <c r="AH117" s="23">
        <v>30.677255925000001</v>
      </c>
      <c r="AI117" s="23">
        <v>27.998105200000005</v>
      </c>
      <c r="AJ117" s="23">
        <v>32.734132725000002</v>
      </c>
      <c r="AK117" s="23">
        <v>36.382921350000004</v>
      </c>
      <c r="AL117" s="23">
        <v>37.496045674999998</v>
      </c>
      <c r="AM117" s="23">
        <v>39.692795974999996</v>
      </c>
      <c r="AN117" s="25">
        <v>0</v>
      </c>
      <c r="AO117" s="25">
        <v>0.75</v>
      </c>
      <c r="AP117" s="23">
        <v>25.3445</v>
      </c>
      <c r="AQ117" s="23">
        <v>4.2907474349999992</v>
      </c>
      <c r="AR117" s="25">
        <v>414.72500000000002</v>
      </c>
      <c r="AS117" s="25">
        <f t="shared" si="2"/>
        <v>195.89000000000001</v>
      </c>
      <c r="AT117" s="25">
        <f t="shared" si="3"/>
        <v>218.83500000000001</v>
      </c>
      <c r="AU117" s="25">
        <v>32051.5</v>
      </c>
    </row>
    <row r="118" spans="1:47" x14ac:dyDescent="0.25">
      <c r="A118" s="21">
        <v>39822</v>
      </c>
      <c r="B118" s="22">
        <v>0.75</v>
      </c>
      <c r="C118" s="26">
        <v>39822.75</v>
      </c>
      <c r="D118" s="23">
        <v>1.0184174999999998</v>
      </c>
      <c r="E118" s="23">
        <v>-4.5667450000000001</v>
      </c>
      <c r="F118" s="23">
        <v>-0.41583500000000007</v>
      </c>
      <c r="G118" s="23">
        <v>7.0213249999999992</v>
      </c>
      <c r="H118" s="23">
        <v>13.585800000000001</v>
      </c>
      <c r="I118" s="23">
        <v>19.893999999999998</v>
      </c>
      <c r="J118" s="29">
        <v>1.124525</v>
      </c>
      <c r="K118" s="23">
        <v>8.1883214487590839E-3</v>
      </c>
      <c r="L118" s="25">
        <v>326.54650000000004</v>
      </c>
      <c r="M118" s="23">
        <v>282.64499999999998</v>
      </c>
      <c r="N118" s="23">
        <v>24.693424650000001</v>
      </c>
      <c r="O118" s="23">
        <v>24.542407999999998</v>
      </c>
      <c r="P118" s="23">
        <v>12.216015799999999</v>
      </c>
      <c r="Q118" s="23">
        <v>11.963440500000001</v>
      </c>
      <c r="R118" s="23">
        <v>12.089728150000001</v>
      </c>
      <c r="S118" s="23">
        <v>13.806925775</v>
      </c>
      <c r="T118" s="23">
        <v>14.19661425</v>
      </c>
      <c r="U118" s="23">
        <v>15.045588124999998</v>
      </c>
      <c r="V118" s="23">
        <v>17.182478800000002</v>
      </c>
      <c r="W118" s="23">
        <v>20.562615274999999</v>
      </c>
      <c r="X118" s="23">
        <v>20.503288999999999</v>
      </c>
      <c r="Y118" s="23">
        <v>20.621941550000003</v>
      </c>
      <c r="Z118" s="23">
        <v>9.0361708875000009</v>
      </c>
      <c r="AA118" s="23">
        <v>11.026360540000001</v>
      </c>
      <c r="AB118" s="23">
        <v>12.702782262500001</v>
      </c>
      <c r="AC118" s="23">
        <v>13.45341925</v>
      </c>
      <c r="AD118" s="23">
        <v>14.675478224999999</v>
      </c>
      <c r="AE118" s="23">
        <v>23.996112849999996</v>
      </c>
      <c r="AF118" s="23">
        <v>26.524326049999999</v>
      </c>
      <c r="AG118" s="23">
        <v>26.623473125</v>
      </c>
      <c r="AH118" s="23">
        <v>27.297045250000004</v>
      </c>
      <c r="AI118" s="23">
        <v>12.851295</v>
      </c>
      <c r="AJ118" s="23">
        <v>14.453977425</v>
      </c>
      <c r="AK118" s="23">
        <v>17.899538775</v>
      </c>
      <c r="AL118" s="23">
        <v>20.00117835</v>
      </c>
      <c r="AM118" s="23">
        <v>22.077713825000004</v>
      </c>
      <c r="AN118" s="25">
        <v>0</v>
      </c>
      <c r="AO118" s="25">
        <v>0</v>
      </c>
      <c r="AP118" s="23">
        <v>25.387499999999999</v>
      </c>
      <c r="AQ118" s="23">
        <v>2.9593696600000001</v>
      </c>
      <c r="AR118" s="25">
        <v>85.487250000000003</v>
      </c>
      <c r="AS118" s="25">
        <f t="shared" si="2"/>
        <v>64.194900000000004</v>
      </c>
      <c r="AT118" s="25">
        <f t="shared" si="3"/>
        <v>21.292350000000003</v>
      </c>
      <c r="AU118" s="25">
        <v>4074.1974999999998</v>
      </c>
    </row>
    <row r="119" spans="1:47" x14ac:dyDescent="0.25">
      <c r="A119" s="21">
        <v>39822</v>
      </c>
      <c r="B119" s="22">
        <v>0.79166666666424135</v>
      </c>
      <c r="C119" s="26">
        <v>39822.791666666664</v>
      </c>
      <c r="D119" s="23">
        <v>-10.870875</v>
      </c>
      <c r="E119" s="23">
        <v>-10.519925000000001</v>
      </c>
      <c r="F119" s="23">
        <v>-6.8419249999999998</v>
      </c>
      <c r="G119" s="23">
        <v>-2.5520825</v>
      </c>
      <c r="H119" s="23">
        <v>1.1026849999999997</v>
      </c>
      <c r="I119" s="23">
        <v>4.0393850000000002</v>
      </c>
      <c r="J119" s="29">
        <v>0</v>
      </c>
      <c r="K119" s="23">
        <v>0</v>
      </c>
      <c r="L119" s="25">
        <v>37.411000000000001</v>
      </c>
      <c r="M119" s="23">
        <v>169.05500000000001</v>
      </c>
      <c r="N119" s="23">
        <v>24.529287000000004</v>
      </c>
      <c r="O119" s="23">
        <v>23.960496500000001</v>
      </c>
      <c r="P119" s="23">
        <v>11.013263925</v>
      </c>
      <c r="Q119" s="23">
        <v>10.967936999999999</v>
      </c>
      <c r="R119" s="23">
        <v>10.990600462500002</v>
      </c>
      <c r="S119" s="23">
        <v>11.154307899999999</v>
      </c>
      <c r="T119" s="23">
        <v>11.39080835</v>
      </c>
      <c r="U119" s="23">
        <v>11.482456625000001</v>
      </c>
      <c r="V119" s="23">
        <v>12.296009</v>
      </c>
      <c r="W119" s="23">
        <v>14.891122250000002</v>
      </c>
      <c r="X119" s="23">
        <v>14.806540250000001</v>
      </c>
      <c r="Y119" s="23">
        <v>14.975704249999998</v>
      </c>
      <c r="Z119" s="23">
        <v>4.4882462174999995</v>
      </c>
      <c r="AA119" s="23">
        <v>5.1841369449999988</v>
      </c>
      <c r="AB119" s="23">
        <v>5.7251749499999995</v>
      </c>
      <c r="AC119" s="23">
        <v>6.1715844425000004</v>
      </c>
      <c r="AD119" s="23">
        <v>7.3859773524999994</v>
      </c>
      <c r="AE119" s="23">
        <v>22.576254849999998</v>
      </c>
      <c r="AF119" s="23">
        <v>24.224193250000003</v>
      </c>
      <c r="AG119" s="23">
        <v>24.106453249999998</v>
      </c>
      <c r="AH119" s="23">
        <v>24.442271525000002</v>
      </c>
      <c r="AI119" s="23">
        <v>9.4921264000000019</v>
      </c>
      <c r="AJ119" s="23">
        <v>10.121948475</v>
      </c>
      <c r="AK119" s="23">
        <v>10.6182968</v>
      </c>
      <c r="AL119" s="23">
        <v>12.335722825000001</v>
      </c>
      <c r="AM119" s="23">
        <v>14.452531774999999</v>
      </c>
      <c r="AN119" s="25">
        <v>0</v>
      </c>
      <c r="AO119" s="25">
        <v>0</v>
      </c>
      <c r="AP119" s="23">
        <v>25.33175</v>
      </c>
      <c r="AQ119" s="23">
        <v>1.6280915950000001</v>
      </c>
      <c r="AR119" s="25">
        <v>0</v>
      </c>
      <c r="AS119" s="25">
        <f t="shared" si="2"/>
        <v>0</v>
      </c>
      <c r="AT119" s="25">
        <f t="shared" si="3"/>
        <v>0</v>
      </c>
      <c r="AU119" s="25">
        <v>371.83749999999998</v>
      </c>
    </row>
    <row r="120" spans="1:47" x14ac:dyDescent="0.25">
      <c r="A120" s="21">
        <v>39822</v>
      </c>
      <c r="B120" s="22">
        <v>0.83333333333575865</v>
      </c>
      <c r="C120" s="26">
        <v>39822.833333333336</v>
      </c>
      <c r="D120" s="23">
        <v>-13.30575</v>
      </c>
      <c r="E120" s="23">
        <v>-13.722249999999999</v>
      </c>
      <c r="F120" s="23">
        <v>-12.276</v>
      </c>
      <c r="G120" s="23">
        <v>-10.118625000000002</v>
      </c>
      <c r="H120" s="23">
        <v>-6.0712250000000001</v>
      </c>
      <c r="I120" s="23">
        <v>-4.7862749999999998</v>
      </c>
      <c r="J120" s="29">
        <v>0</v>
      </c>
      <c r="K120" s="23">
        <v>0</v>
      </c>
      <c r="L120" s="25">
        <v>65.577749999999995</v>
      </c>
      <c r="M120" s="23">
        <v>96.898750000000007</v>
      </c>
      <c r="N120" s="23">
        <v>24.43642625</v>
      </c>
      <c r="O120" s="23">
        <v>23.410147999999996</v>
      </c>
      <c r="P120" s="23">
        <v>10.198134675</v>
      </c>
      <c r="Q120" s="23">
        <v>10.261667625000001</v>
      </c>
      <c r="R120" s="23">
        <v>10.22990115</v>
      </c>
      <c r="S120" s="23">
        <v>9.4857954599999985</v>
      </c>
      <c r="T120" s="23">
        <v>9.6776452074999995</v>
      </c>
      <c r="U120" s="23">
        <v>9.7692215000000004</v>
      </c>
      <c r="V120" s="23">
        <v>10.21853825</v>
      </c>
      <c r="W120" s="23">
        <v>11.926260212500001</v>
      </c>
      <c r="X120" s="23">
        <v>11.833728375000003</v>
      </c>
      <c r="Y120" s="23">
        <v>12.01879205</v>
      </c>
      <c r="Z120" s="23">
        <v>2.5926514175000004</v>
      </c>
      <c r="AA120" s="23">
        <v>3.0247059700000003</v>
      </c>
      <c r="AB120" s="23">
        <v>3.1752142125000002</v>
      </c>
      <c r="AC120" s="23">
        <v>3.49685428</v>
      </c>
      <c r="AD120" s="23">
        <v>4.6905788775000001</v>
      </c>
      <c r="AE120" s="23">
        <v>21.524610024999998</v>
      </c>
      <c r="AF120" s="23">
        <v>22.833444400000001</v>
      </c>
      <c r="AG120" s="23">
        <v>22.407408500000003</v>
      </c>
      <c r="AH120" s="23">
        <v>22.511403650000002</v>
      </c>
      <c r="AI120" s="23">
        <v>7.8106217200000003</v>
      </c>
      <c r="AJ120" s="23">
        <v>8.2786554525000007</v>
      </c>
      <c r="AK120" s="23">
        <v>8.5681984875000001</v>
      </c>
      <c r="AL120" s="23">
        <v>9.8158018499999997</v>
      </c>
      <c r="AM120" s="23">
        <v>11.839236874999999</v>
      </c>
      <c r="AN120" s="25">
        <v>0</v>
      </c>
      <c r="AO120" s="25">
        <v>0</v>
      </c>
      <c r="AP120" s="23">
        <v>25.186499999999999</v>
      </c>
      <c r="AQ120" s="23">
        <v>0.42133885625</v>
      </c>
      <c r="AR120" s="25">
        <v>0</v>
      </c>
      <c r="AS120" s="25">
        <f t="shared" si="2"/>
        <v>0</v>
      </c>
      <c r="AT120" s="25">
        <f t="shared" si="3"/>
        <v>0</v>
      </c>
      <c r="AU120" s="25">
        <v>362.19</v>
      </c>
    </row>
    <row r="121" spans="1:47" x14ac:dyDescent="0.25">
      <c r="A121" s="21">
        <v>39822</v>
      </c>
      <c r="B121" s="22">
        <v>0.875</v>
      </c>
      <c r="C121" s="26">
        <v>39822.875</v>
      </c>
      <c r="D121" s="23">
        <v>-14.654500000000001</v>
      </c>
      <c r="E121" s="23">
        <v>-15.463999999999999</v>
      </c>
      <c r="F121" s="23">
        <v>-14.961749999999999</v>
      </c>
      <c r="G121" s="23">
        <v>-13.885250000000001</v>
      </c>
      <c r="H121" s="23">
        <v>-8.5873749999999998</v>
      </c>
      <c r="I121" s="23">
        <v>-8.1905000000000001</v>
      </c>
      <c r="J121" s="29">
        <v>0</v>
      </c>
      <c r="K121" s="23">
        <v>0</v>
      </c>
      <c r="L121" s="25">
        <v>78.574749999999995</v>
      </c>
      <c r="M121" s="23">
        <v>29.689250000000001</v>
      </c>
      <c r="N121" s="23">
        <v>24.150816700000004</v>
      </c>
      <c r="O121" s="23">
        <v>22.6178165</v>
      </c>
      <c r="P121" s="23">
        <v>9.6095964000000009</v>
      </c>
      <c r="Q121" s="23">
        <v>9.7317787500000001</v>
      </c>
      <c r="R121" s="23">
        <v>9.6706875750000005</v>
      </c>
      <c r="S121" s="23">
        <v>8.4328167399999998</v>
      </c>
      <c r="T121" s="23">
        <v>8.5386204625000008</v>
      </c>
      <c r="U121" s="23">
        <v>8.6478041300000008</v>
      </c>
      <c r="V121" s="23">
        <v>8.979241785000001</v>
      </c>
      <c r="W121" s="23">
        <v>10.543237500000002</v>
      </c>
      <c r="X121" s="23">
        <v>10.464667</v>
      </c>
      <c r="Y121" s="23">
        <v>10.621808</v>
      </c>
      <c r="Z121" s="23">
        <v>1.3938279725000002</v>
      </c>
      <c r="AA121" s="23">
        <v>1.6741340199999999</v>
      </c>
      <c r="AB121" s="23">
        <v>1.7163726699999999</v>
      </c>
      <c r="AC121" s="23">
        <v>2.0198590899999997</v>
      </c>
      <c r="AD121" s="23">
        <v>3.1506017024999999</v>
      </c>
      <c r="AE121" s="23">
        <v>20.824680024999999</v>
      </c>
      <c r="AF121" s="23">
        <v>22.028498100000004</v>
      </c>
      <c r="AG121" s="23">
        <v>21.145768875000002</v>
      </c>
      <c r="AH121" s="23">
        <v>21.126297650000001</v>
      </c>
      <c r="AI121" s="23">
        <v>6.727926440000001</v>
      </c>
      <c r="AJ121" s="23">
        <v>7.0610417925000002</v>
      </c>
      <c r="AK121" s="23">
        <v>7.3678979874999992</v>
      </c>
      <c r="AL121" s="23">
        <v>8.3805262549999995</v>
      </c>
      <c r="AM121" s="23">
        <v>10.140545374999999</v>
      </c>
      <c r="AN121" s="25">
        <v>0</v>
      </c>
      <c r="AO121" s="25">
        <v>0</v>
      </c>
      <c r="AP121" s="23">
        <v>24.9955</v>
      </c>
      <c r="AQ121" s="23">
        <v>-0.52335606050000005</v>
      </c>
      <c r="AR121" s="25">
        <v>0</v>
      </c>
      <c r="AS121" s="25">
        <f t="shared" si="2"/>
        <v>0</v>
      </c>
      <c r="AT121" s="25">
        <f t="shared" si="3"/>
        <v>0</v>
      </c>
      <c r="AU121" s="25">
        <v>358.66</v>
      </c>
    </row>
    <row r="122" spans="1:47" x14ac:dyDescent="0.25">
      <c r="A122" s="21">
        <v>39822</v>
      </c>
      <c r="B122" s="22">
        <v>0.91666666666424135</v>
      </c>
      <c r="C122" s="26">
        <v>39822.916666666664</v>
      </c>
      <c r="D122" s="23">
        <v>-14.755000000000001</v>
      </c>
      <c r="E122" s="23">
        <v>-15.891249999999999</v>
      </c>
      <c r="F122" s="23">
        <v>-16.003999999999998</v>
      </c>
      <c r="G122" s="23">
        <v>-17.045749999999998</v>
      </c>
      <c r="H122" s="23">
        <v>-11.256500000000001</v>
      </c>
      <c r="I122" s="23">
        <v>-11.38775</v>
      </c>
      <c r="J122" s="29">
        <v>0</v>
      </c>
      <c r="K122" s="23">
        <v>0</v>
      </c>
      <c r="L122" s="25">
        <v>59.499000000000002</v>
      </c>
      <c r="M122" s="23">
        <v>27.089000000000002</v>
      </c>
      <c r="N122" s="23">
        <v>23.773852250000001</v>
      </c>
      <c r="O122" s="23">
        <v>22.158399499999998</v>
      </c>
      <c r="P122" s="23">
        <v>9.2564485075</v>
      </c>
      <c r="Q122" s="23">
        <v>9.4141443750000011</v>
      </c>
      <c r="R122" s="23">
        <v>9.3352964412500015</v>
      </c>
      <c r="S122" s="23">
        <v>7.7532216299999988</v>
      </c>
      <c r="T122" s="23">
        <v>7.8501949</v>
      </c>
      <c r="U122" s="23">
        <v>7.9181572925000001</v>
      </c>
      <c r="V122" s="23">
        <v>8.2128776200000004</v>
      </c>
      <c r="W122" s="23">
        <v>9.7044327750000008</v>
      </c>
      <c r="X122" s="23">
        <v>9.6374065000000009</v>
      </c>
      <c r="Y122" s="23">
        <v>9.7714590499999989</v>
      </c>
      <c r="Z122" s="23">
        <v>0.6087140849999999</v>
      </c>
      <c r="AA122" s="23">
        <v>0.82339191999999994</v>
      </c>
      <c r="AB122" s="23">
        <v>0.80779965499999995</v>
      </c>
      <c r="AC122" s="23">
        <v>1.1618360175</v>
      </c>
      <c r="AD122" s="23">
        <v>2.2838854125000001</v>
      </c>
      <c r="AE122" s="23">
        <v>20.2509874</v>
      </c>
      <c r="AF122" s="23">
        <v>21.626024950000001</v>
      </c>
      <c r="AG122" s="23">
        <v>20.220633249999999</v>
      </c>
      <c r="AH122" s="23">
        <v>20.150952175</v>
      </c>
      <c r="AI122" s="23">
        <v>6.0114750600000004</v>
      </c>
      <c r="AJ122" s="23">
        <v>6.3323826600000004</v>
      </c>
      <c r="AK122" s="23">
        <v>6.5997056674999994</v>
      </c>
      <c r="AL122" s="23">
        <v>7.5364561774999999</v>
      </c>
      <c r="AM122" s="23">
        <v>9.0729352024999983</v>
      </c>
      <c r="AN122" s="25">
        <v>0</v>
      </c>
      <c r="AO122" s="25">
        <v>0</v>
      </c>
      <c r="AP122" s="23">
        <v>24.77975</v>
      </c>
      <c r="AQ122" s="23">
        <v>-1.2051904897500001</v>
      </c>
      <c r="AR122" s="25">
        <v>0</v>
      </c>
      <c r="AS122" s="25">
        <f t="shared" si="2"/>
        <v>0</v>
      </c>
      <c r="AT122" s="25">
        <f t="shared" si="3"/>
        <v>0</v>
      </c>
      <c r="AU122" s="25">
        <v>357.3</v>
      </c>
    </row>
    <row r="123" spans="1:47" x14ac:dyDescent="0.25">
      <c r="A123" s="21">
        <v>39822</v>
      </c>
      <c r="B123" s="22">
        <v>0.95833333333575865</v>
      </c>
      <c r="C123" s="26">
        <v>39822.958333333336</v>
      </c>
      <c r="D123" s="23">
        <v>-15.3255</v>
      </c>
      <c r="E123" s="23">
        <v>-16.516999999999999</v>
      </c>
      <c r="F123" s="23">
        <v>-16.329500000000003</v>
      </c>
      <c r="G123" s="23">
        <v>-17.635750000000002</v>
      </c>
      <c r="H123" s="23">
        <v>-13.048999999999999</v>
      </c>
      <c r="I123" s="23">
        <v>-13.17625</v>
      </c>
      <c r="J123" s="29">
        <v>0</v>
      </c>
      <c r="K123" s="23">
        <v>0</v>
      </c>
      <c r="L123" s="25">
        <v>74.862499999999997</v>
      </c>
      <c r="M123" s="23">
        <v>48.77225</v>
      </c>
      <c r="N123" s="23">
        <v>23.32410505</v>
      </c>
      <c r="O123" s="23">
        <v>21.818972000000002</v>
      </c>
      <c r="P123" s="23">
        <v>8.7476034499999997</v>
      </c>
      <c r="Q123" s="23">
        <v>8.9186347500000007</v>
      </c>
      <c r="R123" s="23">
        <v>8.8331191000000011</v>
      </c>
      <c r="S123" s="23">
        <v>7.1766934224999996</v>
      </c>
      <c r="T123" s="23">
        <v>7.2468395025000003</v>
      </c>
      <c r="U123" s="23">
        <v>7.2863350625000001</v>
      </c>
      <c r="V123" s="23">
        <v>7.6180819549999992</v>
      </c>
      <c r="W123" s="23">
        <v>9.0684886337500004</v>
      </c>
      <c r="X123" s="23">
        <v>9.0082753875000012</v>
      </c>
      <c r="Y123" s="23">
        <v>9.1287018800000013</v>
      </c>
      <c r="Z123" s="23">
        <v>2.3354010000000008E-2</v>
      </c>
      <c r="AA123" s="23">
        <v>0.18848978200000002</v>
      </c>
      <c r="AB123" s="23">
        <v>0.17673791149999998</v>
      </c>
      <c r="AC123" s="23">
        <v>0.49897191999999996</v>
      </c>
      <c r="AD123" s="23">
        <v>1.5554088174999998</v>
      </c>
      <c r="AE123" s="23">
        <v>19.673045200000001</v>
      </c>
      <c r="AF123" s="23">
        <v>21.324483150000002</v>
      </c>
      <c r="AG123" s="23">
        <v>19.631000125000003</v>
      </c>
      <c r="AH123" s="23">
        <v>19.5680534</v>
      </c>
      <c r="AI123" s="23">
        <v>5.4005448200000004</v>
      </c>
      <c r="AJ123" s="23">
        <v>5.6737806749999997</v>
      </c>
      <c r="AK123" s="23">
        <v>5.9688755375000007</v>
      </c>
      <c r="AL123" s="23">
        <v>6.8846020525</v>
      </c>
      <c r="AM123" s="23">
        <v>8.3148505324999995</v>
      </c>
      <c r="AN123" s="25">
        <v>0</v>
      </c>
      <c r="AO123" s="25">
        <v>0</v>
      </c>
      <c r="AP123" s="23">
        <v>24.53725</v>
      </c>
      <c r="AQ123" s="23">
        <v>-1.7005522624999998</v>
      </c>
      <c r="AR123" s="25">
        <v>0</v>
      </c>
      <c r="AS123" s="25">
        <f t="shared" si="2"/>
        <v>0</v>
      </c>
      <c r="AT123" s="25">
        <f t="shared" si="3"/>
        <v>0</v>
      </c>
      <c r="AU123" s="25">
        <v>356.23750000000001</v>
      </c>
    </row>
    <row r="124" spans="1:47" x14ac:dyDescent="0.25">
      <c r="A124" s="21">
        <v>39823</v>
      </c>
      <c r="B124" s="22">
        <v>0</v>
      </c>
      <c r="C124" s="26">
        <v>39823</v>
      </c>
      <c r="D124" s="23">
        <v>-16.280500000000004</v>
      </c>
      <c r="E124" s="23">
        <v>-17.605</v>
      </c>
      <c r="F124" s="23">
        <v>-17.427499999999998</v>
      </c>
      <c r="G124" s="23">
        <v>-18.387249999999998</v>
      </c>
      <c r="H124" s="23">
        <v>-14.08325</v>
      </c>
      <c r="I124" s="23">
        <v>-14.362</v>
      </c>
      <c r="J124" s="29">
        <v>0</v>
      </c>
      <c r="K124" s="23">
        <v>0</v>
      </c>
      <c r="L124" s="25">
        <v>50.502000000000002</v>
      </c>
      <c r="M124" s="23">
        <v>74.67349999999999</v>
      </c>
      <c r="N124" s="23">
        <v>23.034228925000001</v>
      </c>
      <c r="O124" s="23">
        <v>21.573982999999998</v>
      </c>
      <c r="P124" s="23">
        <v>8.4468780900000002</v>
      </c>
      <c r="Q124" s="23">
        <v>8.6502274750000012</v>
      </c>
      <c r="R124" s="23">
        <v>8.5485527824999998</v>
      </c>
      <c r="S124" s="23">
        <v>6.6979098699999993</v>
      </c>
      <c r="T124" s="23">
        <v>6.7794161974999998</v>
      </c>
      <c r="U124" s="23">
        <v>6.8217613550000005</v>
      </c>
      <c r="V124" s="23">
        <v>7.1419917999999996</v>
      </c>
      <c r="W124" s="23">
        <v>8.5727920037499992</v>
      </c>
      <c r="X124" s="23">
        <v>8.5126657125000005</v>
      </c>
      <c r="Y124" s="23">
        <v>8.6329182949999996</v>
      </c>
      <c r="Z124" s="23">
        <v>-0.43828644350000001</v>
      </c>
      <c r="AA124" s="23">
        <v>-0.30677946649999999</v>
      </c>
      <c r="AB124" s="23">
        <v>-0.31544796825000004</v>
      </c>
      <c r="AC124" s="23">
        <v>-9.5165654249999981E-2</v>
      </c>
      <c r="AD124" s="23">
        <v>0.84023510000000012</v>
      </c>
      <c r="AE124" s="23">
        <v>19.225089999999998</v>
      </c>
      <c r="AF124" s="23">
        <v>21.046233200000003</v>
      </c>
      <c r="AG124" s="23">
        <v>19.214626500000001</v>
      </c>
      <c r="AH124" s="23">
        <v>19.142986449999999</v>
      </c>
      <c r="AI124" s="23">
        <v>4.9279068800000001</v>
      </c>
      <c r="AJ124" s="23">
        <v>5.2315807575000006</v>
      </c>
      <c r="AK124" s="23">
        <v>5.5215270274999995</v>
      </c>
      <c r="AL124" s="23">
        <v>6.3657361400000001</v>
      </c>
      <c r="AM124" s="23">
        <v>7.7208315650000001</v>
      </c>
      <c r="AN124" s="25">
        <v>0</v>
      </c>
      <c r="AO124" s="25">
        <v>0</v>
      </c>
      <c r="AP124" s="23">
        <v>24.285499999999999</v>
      </c>
      <c r="AQ124" s="23">
        <v>-1.9678747724999999</v>
      </c>
      <c r="AR124" s="25">
        <v>0</v>
      </c>
      <c r="AS124" s="25">
        <f t="shared" si="2"/>
        <v>0</v>
      </c>
      <c r="AT124" s="25">
        <f t="shared" si="3"/>
        <v>0</v>
      </c>
      <c r="AU124" s="25">
        <v>354.95749999999998</v>
      </c>
    </row>
    <row r="125" spans="1:47" x14ac:dyDescent="0.25">
      <c r="A125" s="21">
        <v>39823</v>
      </c>
      <c r="B125" s="22">
        <v>4.1666666664241347E-2</v>
      </c>
      <c r="C125" s="26">
        <v>39823.041666666664</v>
      </c>
      <c r="D125" s="23">
        <v>-16.247749999999996</v>
      </c>
      <c r="E125" s="23">
        <v>-18.330749999999998</v>
      </c>
      <c r="F125" s="23">
        <v>-18.04</v>
      </c>
      <c r="G125" s="23">
        <v>-19.140249999999998</v>
      </c>
      <c r="H125" s="23">
        <v>-14.846499999999999</v>
      </c>
      <c r="I125" s="23">
        <v>-15.100250000000001</v>
      </c>
      <c r="J125" s="29">
        <v>0</v>
      </c>
      <c r="K125" s="23">
        <v>0</v>
      </c>
      <c r="L125" s="25">
        <v>140.13724999999999</v>
      </c>
      <c r="M125" s="23">
        <v>74.778750000000002</v>
      </c>
      <c r="N125" s="23">
        <v>22.789528300000001</v>
      </c>
      <c r="O125" s="23">
        <v>21.398883499999997</v>
      </c>
      <c r="P125" s="23">
        <v>8.2347949200000006</v>
      </c>
      <c r="Q125" s="23">
        <v>8.4542657500000011</v>
      </c>
      <c r="R125" s="23">
        <v>8.3445303350000017</v>
      </c>
      <c r="S125" s="23">
        <v>6.379401305</v>
      </c>
      <c r="T125" s="23">
        <v>6.4720533575000001</v>
      </c>
      <c r="U125" s="23">
        <v>6.516161952500001</v>
      </c>
      <c r="V125" s="23">
        <v>6.853980505</v>
      </c>
      <c r="W125" s="23">
        <v>8.2473614037500003</v>
      </c>
      <c r="X125" s="23">
        <v>8.1804673625</v>
      </c>
      <c r="Y125" s="23">
        <v>8.3142554450000006</v>
      </c>
      <c r="Z125" s="23">
        <v>-0.65653783475000005</v>
      </c>
      <c r="AA125" s="23">
        <v>-0.56456790649999999</v>
      </c>
      <c r="AB125" s="23">
        <v>-0.57481483075000006</v>
      </c>
      <c r="AC125" s="23">
        <v>-0.45662312425000001</v>
      </c>
      <c r="AD125" s="23">
        <v>0.45354976250000001</v>
      </c>
      <c r="AE125" s="23">
        <v>18.931119399999996</v>
      </c>
      <c r="AF125" s="23">
        <v>20.80755435</v>
      </c>
      <c r="AG125" s="23">
        <v>18.939965125000004</v>
      </c>
      <c r="AH125" s="23">
        <v>18.85492455</v>
      </c>
      <c r="AI125" s="23">
        <v>4.6375304600000007</v>
      </c>
      <c r="AJ125" s="23">
        <v>4.9046723249999999</v>
      </c>
      <c r="AK125" s="23">
        <v>5.2321848800000001</v>
      </c>
      <c r="AL125" s="23">
        <v>6.0685754125000004</v>
      </c>
      <c r="AM125" s="23">
        <v>7.300118982499999</v>
      </c>
      <c r="AN125" s="25">
        <v>0</v>
      </c>
      <c r="AO125" s="25">
        <v>0</v>
      </c>
      <c r="AP125" s="23">
        <v>24.040750000000003</v>
      </c>
      <c r="AQ125" s="23">
        <v>-2.2209387524999999</v>
      </c>
      <c r="AR125" s="25">
        <v>0</v>
      </c>
      <c r="AS125" s="25">
        <f t="shared" si="2"/>
        <v>0</v>
      </c>
      <c r="AT125" s="25">
        <f t="shared" si="3"/>
        <v>0</v>
      </c>
      <c r="AU125" s="25">
        <v>354.02499999999998</v>
      </c>
    </row>
    <row r="126" spans="1:47" x14ac:dyDescent="0.25">
      <c r="A126" s="21">
        <v>39823</v>
      </c>
      <c r="B126" s="22">
        <v>8.3333333335758653E-2</v>
      </c>
      <c r="C126" s="26">
        <v>39823.083333333336</v>
      </c>
      <c r="D126" s="23">
        <v>-15.8035</v>
      </c>
      <c r="E126" s="23">
        <v>-17.763999999999999</v>
      </c>
      <c r="F126" s="23">
        <v>-18.477</v>
      </c>
      <c r="G126" s="23">
        <v>-19.48875</v>
      </c>
      <c r="H126" s="23">
        <v>-15.41025</v>
      </c>
      <c r="I126" s="23">
        <v>-15.7965</v>
      </c>
      <c r="J126" s="29">
        <v>0</v>
      </c>
      <c r="K126" s="23">
        <v>0</v>
      </c>
      <c r="L126" s="25">
        <v>33.378999999999998</v>
      </c>
      <c r="M126" s="23">
        <v>66.694499999999991</v>
      </c>
      <c r="N126" s="23">
        <v>22.60230095</v>
      </c>
      <c r="O126" s="23">
        <v>21.243323</v>
      </c>
      <c r="P126" s="23">
        <v>8.1234437775000004</v>
      </c>
      <c r="Q126" s="23">
        <v>8.3559610250000009</v>
      </c>
      <c r="R126" s="23">
        <v>8.2397024012499998</v>
      </c>
      <c r="S126" s="23">
        <v>6.143569845</v>
      </c>
      <c r="T126" s="23">
        <v>6.2358582600000005</v>
      </c>
      <c r="U126" s="23">
        <v>6.2470138325000004</v>
      </c>
      <c r="V126" s="23">
        <v>6.6346960700000004</v>
      </c>
      <c r="W126" s="23">
        <v>7.98145416875</v>
      </c>
      <c r="X126" s="23">
        <v>7.9133249375000005</v>
      </c>
      <c r="Y126" s="23">
        <v>8.0495833999999995</v>
      </c>
      <c r="Z126" s="23">
        <v>-0.86615034324999995</v>
      </c>
      <c r="AA126" s="23">
        <v>-0.74900185100000005</v>
      </c>
      <c r="AB126" s="23">
        <v>-0.76325719224999999</v>
      </c>
      <c r="AC126" s="23">
        <v>-0.60931811174999995</v>
      </c>
      <c r="AD126" s="23">
        <v>0.25766426499999995</v>
      </c>
      <c r="AE126" s="23">
        <v>18.678894624999998</v>
      </c>
      <c r="AF126" s="23">
        <v>20.607945700000002</v>
      </c>
      <c r="AG126" s="23">
        <v>18.703110375000001</v>
      </c>
      <c r="AH126" s="23">
        <v>18.615542099999999</v>
      </c>
      <c r="AI126" s="23">
        <v>4.4215750000000007</v>
      </c>
      <c r="AJ126" s="23">
        <v>4.6764569925000004</v>
      </c>
      <c r="AK126" s="23">
        <v>4.9746183224999996</v>
      </c>
      <c r="AL126" s="23">
        <v>5.8506592075000006</v>
      </c>
      <c r="AM126" s="23">
        <v>7.0038691774999995</v>
      </c>
      <c r="AN126" s="25">
        <v>0</v>
      </c>
      <c r="AO126" s="25">
        <v>0</v>
      </c>
      <c r="AP126" s="23">
        <v>23.806999999999999</v>
      </c>
      <c r="AQ126" s="23">
        <v>-2.2067550049999998</v>
      </c>
      <c r="AR126" s="25">
        <v>0</v>
      </c>
      <c r="AS126" s="25">
        <f t="shared" si="2"/>
        <v>0</v>
      </c>
      <c r="AT126" s="25">
        <f t="shared" si="3"/>
        <v>0</v>
      </c>
      <c r="AU126" s="25">
        <v>353.32499999999999</v>
      </c>
    </row>
    <row r="127" spans="1:47" x14ac:dyDescent="0.25">
      <c r="A127" s="21">
        <v>39823</v>
      </c>
      <c r="B127" s="22">
        <v>0.125</v>
      </c>
      <c r="C127" s="26">
        <v>39823.125</v>
      </c>
      <c r="D127" s="23">
        <v>-15.722999999999999</v>
      </c>
      <c r="E127" s="23">
        <v>-17.034500000000001</v>
      </c>
      <c r="F127" s="23">
        <v>-18.74475</v>
      </c>
      <c r="G127" s="23">
        <v>-19.777249999999999</v>
      </c>
      <c r="H127" s="23">
        <v>-15.733499999999999</v>
      </c>
      <c r="I127" s="23">
        <v>-16.053000000000001</v>
      </c>
      <c r="J127" s="29">
        <v>0</v>
      </c>
      <c r="K127" s="23">
        <v>0</v>
      </c>
      <c r="L127" s="25">
        <v>104.44575</v>
      </c>
      <c r="M127" s="23">
        <v>26.913000000000004</v>
      </c>
      <c r="N127" s="23">
        <v>22.431888924999999</v>
      </c>
      <c r="O127" s="23">
        <v>21.098032999999997</v>
      </c>
      <c r="P127" s="23">
        <v>7.8997942474999991</v>
      </c>
      <c r="Q127" s="23">
        <v>8.1257695250000008</v>
      </c>
      <c r="R127" s="23">
        <v>8.01278188625</v>
      </c>
      <c r="S127" s="23">
        <v>5.9456502850000001</v>
      </c>
      <c r="T127" s="23">
        <v>6.0031935500000007</v>
      </c>
      <c r="U127" s="23">
        <v>6.0135964174999996</v>
      </c>
      <c r="V127" s="23">
        <v>6.3878612149999991</v>
      </c>
      <c r="W127" s="23">
        <v>7.8017617300000008</v>
      </c>
      <c r="X127" s="23">
        <v>7.7428206749999999</v>
      </c>
      <c r="Y127" s="23">
        <v>7.8607027850000009</v>
      </c>
      <c r="Z127" s="23">
        <v>-1.1145263627499999</v>
      </c>
      <c r="AA127" s="23">
        <v>-1.000013534</v>
      </c>
      <c r="AB127" s="23">
        <v>-0.95943422175000004</v>
      </c>
      <c r="AC127" s="23">
        <v>-0.74013224575000003</v>
      </c>
      <c r="AD127" s="23">
        <v>0.16137247600000001</v>
      </c>
      <c r="AE127" s="23">
        <v>18.457666750000001</v>
      </c>
      <c r="AF127" s="23">
        <v>20.435636100000004</v>
      </c>
      <c r="AG127" s="23">
        <v>18.496801375</v>
      </c>
      <c r="AH127" s="23">
        <v>18.411289150000002</v>
      </c>
      <c r="AI127" s="23">
        <v>4.1605030799999998</v>
      </c>
      <c r="AJ127" s="23">
        <v>4.4244406724999994</v>
      </c>
      <c r="AK127" s="23">
        <v>4.7064682025</v>
      </c>
      <c r="AL127" s="23">
        <v>5.6203291075000008</v>
      </c>
      <c r="AM127" s="23">
        <v>6.7753179574999995</v>
      </c>
      <c r="AN127" s="25">
        <v>0</v>
      </c>
      <c r="AO127" s="25">
        <v>0</v>
      </c>
      <c r="AP127" s="23">
        <v>23.590250000000001</v>
      </c>
      <c r="AQ127" s="23">
        <v>-2.7417240824999998</v>
      </c>
      <c r="AR127" s="25">
        <v>0</v>
      </c>
      <c r="AS127" s="25">
        <f t="shared" si="2"/>
        <v>0</v>
      </c>
      <c r="AT127" s="25">
        <f t="shared" si="3"/>
        <v>0</v>
      </c>
      <c r="AU127" s="25">
        <v>352.41250000000002</v>
      </c>
    </row>
    <row r="128" spans="1:47" x14ac:dyDescent="0.25">
      <c r="A128" s="21">
        <v>39823</v>
      </c>
      <c r="B128" s="22">
        <v>0.16666666666424135</v>
      </c>
      <c r="C128" s="26">
        <v>39823.166666666664</v>
      </c>
      <c r="D128" s="23">
        <v>-15.9275</v>
      </c>
      <c r="E128" s="23">
        <v>-17.396000000000001</v>
      </c>
      <c r="F128" s="23">
        <v>-19.034750000000003</v>
      </c>
      <c r="G128" s="23">
        <v>-19.903749999999999</v>
      </c>
      <c r="H128" s="23">
        <v>-15.927250000000001</v>
      </c>
      <c r="I128" s="23">
        <v>-16.27675</v>
      </c>
      <c r="J128" s="29">
        <v>0</v>
      </c>
      <c r="K128" s="23">
        <v>0</v>
      </c>
      <c r="L128" s="25">
        <v>87.358000000000004</v>
      </c>
      <c r="M128" s="23">
        <v>28.583500000000001</v>
      </c>
      <c r="N128" s="23">
        <v>22.225587475000001</v>
      </c>
      <c r="O128" s="23">
        <v>20.973284</v>
      </c>
      <c r="P128" s="23">
        <v>7.633493764999999</v>
      </c>
      <c r="Q128" s="23">
        <v>7.8651100375</v>
      </c>
      <c r="R128" s="23">
        <v>7.74930190125</v>
      </c>
      <c r="S128" s="23">
        <v>5.6788574399999998</v>
      </c>
      <c r="T128" s="23">
        <v>5.7651967375000002</v>
      </c>
      <c r="U128" s="23">
        <v>5.7817692425000002</v>
      </c>
      <c r="V128" s="23">
        <v>6.1473917999999994</v>
      </c>
      <c r="W128" s="23">
        <v>7.5680321624999998</v>
      </c>
      <c r="X128" s="23">
        <v>7.4983258749999999</v>
      </c>
      <c r="Y128" s="23">
        <v>7.6377384500000005</v>
      </c>
      <c r="Z128" s="23">
        <v>-1.3805533555</v>
      </c>
      <c r="AA128" s="23">
        <v>-1.2599527264999999</v>
      </c>
      <c r="AB128" s="23">
        <v>-1.2382179062500001</v>
      </c>
      <c r="AC128" s="23">
        <v>-1.00357932525</v>
      </c>
      <c r="AD128" s="23">
        <v>-9.9519248500000018E-2</v>
      </c>
      <c r="AE128" s="23">
        <v>18.2691856</v>
      </c>
      <c r="AF128" s="23">
        <v>20.279355299999999</v>
      </c>
      <c r="AG128" s="23">
        <v>18.336561375000002</v>
      </c>
      <c r="AH128" s="23">
        <v>18.24668235</v>
      </c>
      <c r="AI128" s="23">
        <v>3.9065141200000002</v>
      </c>
      <c r="AJ128" s="23">
        <v>4.1606609324999999</v>
      </c>
      <c r="AK128" s="23">
        <v>4.4549031474999996</v>
      </c>
      <c r="AL128" s="23">
        <v>5.3086855025000004</v>
      </c>
      <c r="AM128" s="23">
        <v>6.4807369549999994</v>
      </c>
      <c r="AN128" s="25">
        <v>0</v>
      </c>
      <c r="AO128" s="25">
        <v>0</v>
      </c>
      <c r="AP128" s="23">
        <v>23.384750000000004</v>
      </c>
      <c r="AQ128" s="23">
        <v>-3.1990190700000003</v>
      </c>
      <c r="AR128" s="25">
        <v>0</v>
      </c>
      <c r="AS128" s="25">
        <f t="shared" si="2"/>
        <v>0</v>
      </c>
      <c r="AT128" s="25">
        <f t="shared" si="3"/>
        <v>0</v>
      </c>
      <c r="AU128" s="25">
        <v>351.74250000000001</v>
      </c>
    </row>
    <row r="129" spans="1:47" x14ac:dyDescent="0.25">
      <c r="A129" s="21">
        <v>39823</v>
      </c>
      <c r="B129" s="22">
        <v>0.20833333333575865</v>
      </c>
      <c r="C129" s="26">
        <v>39823.208333333336</v>
      </c>
      <c r="D129" s="23">
        <v>-16.395250000000001</v>
      </c>
      <c r="E129" s="23">
        <v>-18.12425</v>
      </c>
      <c r="F129" s="23">
        <v>-19.145499999999998</v>
      </c>
      <c r="G129" s="23">
        <v>-20.215499999999999</v>
      </c>
      <c r="H129" s="23">
        <v>-16.12125</v>
      </c>
      <c r="I129" s="23">
        <v>-16.556750000000001</v>
      </c>
      <c r="J129" s="29">
        <v>0</v>
      </c>
      <c r="K129" s="23">
        <v>0</v>
      </c>
      <c r="L129" s="25">
        <v>206.97749999999999</v>
      </c>
      <c r="M129" s="23">
        <v>27.71275</v>
      </c>
      <c r="N129" s="23">
        <v>22.124695525</v>
      </c>
      <c r="O129" s="23">
        <v>20.906651</v>
      </c>
      <c r="P129" s="23">
        <v>7.3960094724999994</v>
      </c>
      <c r="Q129" s="23">
        <v>7.6253023125000006</v>
      </c>
      <c r="R129" s="23">
        <v>7.5106558925000009</v>
      </c>
      <c r="S129" s="23">
        <v>5.4232680474999997</v>
      </c>
      <c r="T129" s="23">
        <v>5.4992489950000003</v>
      </c>
      <c r="U129" s="23">
        <v>5.5348596350000001</v>
      </c>
      <c r="V129" s="23">
        <v>5.9335030700000004</v>
      </c>
      <c r="W129" s="23">
        <v>7.3133646862500008</v>
      </c>
      <c r="X129" s="23">
        <v>7.2481318375000008</v>
      </c>
      <c r="Y129" s="23">
        <v>7.3785975349999999</v>
      </c>
      <c r="Z129" s="23">
        <v>-1.6875455345000001</v>
      </c>
      <c r="AA129" s="23">
        <v>-1.5705289340000002</v>
      </c>
      <c r="AB129" s="23">
        <v>-1.5734611605</v>
      </c>
      <c r="AC129" s="23">
        <v>-1.3791914577500002</v>
      </c>
      <c r="AD129" s="23">
        <v>-0.57121523424999998</v>
      </c>
      <c r="AE129" s="23">
        <v>18.122950224999997</v>
      </c>
      <c r="AF129" s="23">
        <v>20.154631200000001</v>
      </c>
      <c r="AG129" s="23">
        <v>18.223642250000001</v>
      </c>
      <c r="AH129" s="23">
        <v>18.125987425000002</v>
      </c>
      <c r="AI129" s="23">
        <v>3.6329971400000001</v>
      </c>
      <c r="AJ129" s="23">
        <v>3.8924948325000002</v>
      </c>
      <c r="AK129" s="23">
        <v>4.2126267249999998</v>
      </c>
      <c r="AL129" s="23">
        <v>5.0373247374999996</v>
      </c>
      <c r="AM129" s="23">
        <v>6.2064306574999994</v>
      </c>
      <c r="AN129" s="25">
        <v>0</v>
      </c>
      <c r="AO129" s="25">
        <v>0</v>
      </c>
      <c r="AP129" s="23">
        <v>23.188749999999999</v>
      </c>
      <c r="AQ129" s="23">
        <v>-3.52297686</v>
      </c>
      <c r="AR129" s="25">
        <v>0</v>
      </c>
      <c r="AS129" s="25">
        <f t="shared" si="2"/>
        <v>0</v>
      </c>
      <c r="AT129" s="25">
        <f t="shared" si="3"/>
        <v>0</v>
      </c>
      <c r="AU129" s="25">
        <v>352.29500000000002</v>
      </c>
    </row>
    <row r="130" spans="1:47" x14ac:dyDescent="0.25">
      <c r="A130" s="21">
        <v>39823</v>
      </c>
      <c r="B130" s="22">
        <v>0.25</v>
      </c>
      <c r="C130" s="26">
        <v>39823.25</v>
      </c>
      <c r="D130" s="23">
        <v>-16.571750000000002</v>
      </c>
      <c r="E130" s="23">
        <v>-18.912749999999999</v>
      </c>
      <c r="F130" s="23">
        <v>-19.34825</v>
      </c>
      <c r="G130" s="23">
        <v>-20.515999999999998</v>
      </c>
      <c r="H130" s="23">
        <v>-16.482250000000001</v>
      </c>
      <c r="I130" s="23">
        <v>-16.800750000000001</v>
      </c>
      <c r="J130" s="29">
        <v>0</v>
      </c>
      <c r="K130" s="23">
        <v>0</v>
      </c>
      <c r="L130" s="25">
        <v>139.18600000000001</v>
      </c>
      <c r="M130" s="23">
        <v>27.834249999999997</v>
      </c>
      <c r="N130" s="23">
        <v>21.981890749999998</v>
      </c>
      <c r="O130" s="23">
        <v>20.810458999999998</v>
      </c>
      <c r="P130" s="23">
        <v>7.2267517474999998</v>
      </c>
      <c r="Q130" s="23">
        <v>7.4722897374999988</v>
      </c>
      <c r="R130" s="23">
        <v>7.3495207425000002</v>
      </c>
      <c r="S130" s="23">
        <v>5.1855166899999992</v>
      </c>
      <c r="T130" s="23">
        <v>5.2597182900000004</v>
      </c>
      <c r="U130" s="23">
        <v>5.2591020799999999</v>
      </c>
      <c r="V130" s="23">
        <v>5.6380571399999999</v>
      </c>
      <c r="W130" s="23">
        <v>7.0826181125000005</v>
      </c>
      <c r="X130" s="23">
        <v>7.0159563499999997</v>
      </c>
      <c r="Y130" s="23">
        <v>7.1492798750000004</v>
      </c>
      <c r="Z130" s="23">
        <v>-1.8600426575000002</v>
      </c>
      <c r="AA130" s="23">
        <v>-1.7844747244999999</v>
      </c>
      <c r="AB130" s="23">
        <v>-1.7883486725</v>
      </c>
      <c r="AC130" s="23">
        <v>-1.6390334824999999</v>
      </c>
      <c r="AD130" s="23">
        <v>-0.89352316249999997</v>
      </c>
      <c r="AE130" s="23">
        <v>17.956966824999999</v>
      </c>
      <c r="AF130" s="23">
        <v>20.018887299999999</v>
      </c>
      <c r="AG130" s="23">
        <v>18.073917999999999</v>
      </c>
      <c r="AH130" s="23">
        <v>17.9761852</v>
      </c>
      <c r="AI130" s="23">
        <v>3.4019031000000002</v>
      </c>
      <c r="AJ130" s="23">
        <v>3.63507033</v>
      </c>
      <c r="AK130" s="23">
        <v>3.9487100299999995</v>
      </c>
      <c r="AL130" s="23">
        <v>4.8245435974999999</v>
      </c>
      <c r="AM130" s="23">
        <v>5.9926246774999994</v>
      </c>
      <c r="AN130" s="25">
        <v>0</v>
      </c>
      <c r="AO130" s="25">
        <v>0</v>
      </c>
      <c r="AP130" s="23">
        <v>23.002000000000002</v>
      </c>
      <c r="AQ130" s="23">
        <v>-3.4971768975000002</v>
      </c>
      <c r="AR130" s="25">
        <v>0</v>
      </c>
      <c r="AS130" s="25">
        <f t="shared" si="2"/>
        <v>0</v>
      </c>
      <c r="AT130" s="25">
        <f t="shared" si="3"/>
        <v>0</v>
      </c>
      <c r="AU130" s="25">
        <v>351.44</v>
      </c>
    </row>
    <row r="131" spans="1:47" x14ac:dyDescent="0.25">
      <c r="A131" s="21">
        <v>39823</v>
      </c>
      <c r="B131" s="22">
        <v>0.29166666666424135</v>
      </c>
      <c r="C131" s="26">
        <v>39823.291666666664</v>
      </c>
      <c r="D131" s="23">
        <v>-16.379000000000001</v>
      </c>
      <c r="E131" s="23">
        <v>-18.699250000000003</v>
      </c>
      <c r="F131" s="23">
        <v>-19.691500000000001</v>
      </c>
      <c r="G131" s="23">
        <v>-26.717750000000002</v>
      </c>
      <c r="H131" s="23">
        <v>-16.627749999999999</v>
      </c>
      <c r="I131" s="23">
        <v>-16.99475</v>
      </c>
      <c r="J131" s="29">
        <v>0</v>
      </c>
      <c r="K131" s="23">
        <v>0</v>
      </c>
      <c r="L131" s="25">
        <v>75.227999999999994</v>
      </c>
      <c r="M131" s="23">
        <v>26.969750000000001</v>
      </c>
      <c r="N131" s="23">
        <v>22.198733150000002</v>
      </c>
      <c r="O131" s="23">
        <v>20.701992499999999</v>
      </c>
      <c r="P131" s="23">
        <v>7.22014596</v>
      </c>
      <c r="Q131" s="23">
        <v>7.4751297625000008</v>
      </c>
      <c r="R131" s="23">
        <v>7.34763786125</v>
      </c>
      <c r="S131" s="23">
        <v>5.0875047074999999</v>
      </c>
      <c r="T131" s="23">
        <v>5.1782272075</v>
      </c>
      <c r="U131" s="23">
        <v>5.1443314774999997</v>
      </c>
      <c r="V131" s="23">
        <v>5.5681616250000001</v>
      </c>
      <c r="W131" s="23">
        <v>6.9986995112500008</v>
      </c>
      <c r="X131" s="23">
        <v>6.9345991125000008</v>
      </c>
      <c r="Y131" s="23">
        <v>7.0627999100000007</v>
      </c>
      <c r="Z131" s="23">
        <v>-1.8791789475</v>
      </c>
      <c r="AA131" s="23">
        <v>-1.791077912</v>
      </c>
      <c r="AB131" s="23">
        <v>-1.805626438</v>
      </c>
      <c r="AC131" s="23">
        <v>-1.69400618325</v>
      </c>
      <c r="AD131" s="23">
        <v>-0.95704628150000004</v>
      </c>
      <c r="AE131" s="23">
        <v>17.803732149999998</v>
      </c>
      <c r="AF131" s="23">
        <v>20.144863650000001</v>
      </c>
      <c r="AG131" s="23">
        <v>17.950983875000002</v>
      </c>
      <c r="AH131" s="23">
        <v>17.850220849999999</v>
      </c>
      <c r="AI131" s="23">
        <v>3.3233421000000005</v>
      </c>
      <c r="AJ131" s="23">
        <v>3.5623963200000004</v>
      </c>
      <c r="AK131" s="23">
        <v>3.8609287175000002</v>
      </c>
      <c r="AL131" s="23">
        <v>4.7537245700000001</v>
      </c>
      <c r="AM131" s="23">
        <v>5.8854726124999992</v>
      </c>
      <c r="AN131" s="25">
        <v>0</v>
      </c>
      <c r="AO131" s="25">
        <v>0</v>
      </c>
      <c r="AP131" s="23">
        <v>22.8245</v>
      </c>
      <c r="AQ131" s="23">
        <v>-3.3858506825000001</v>
      </c>
      <c r="AR131" s="25">
        <v>0</v>
      </c>
      <c r="AS131" s="25">
        <f t="shared" si="2"/>
        <v>0</v>
      </c>
      <c r="AT131" s="25">
        <f t="shared" si="3"/>
        <v>0</v>
      </c>
      <c r="AU131" s="25">
        <v>351.78750000000002</v>
      </c>
    </row>
    <row r="132" spans="1:47" x14ac:dyDescent="0.25">
      <c r="A132" s="21">
        <v>39823</v>
      </c>
      <c r="B132" s="22">
        <v>0.33333333333575865</v>
      </c>
      <c r="C132" s="26">
        <v>39823.333333333336</v>
      </c>
      <c r="D132" s="23">
        <v>-16.392250000000001</v>
      </c>
      <c r="E132" s="23">
        <v>-18.984249999999999</v>
      </c>
      <c r="F132" s="23">
        <v>-25.388500000000001</v>
      </c>
      <c r="G132" s="23">
        <v>-50.790325000000003</v>
      </c>
      <c r="H132" s="23">
        <v>-17.298749999999998</v>
      </c>
      <c r="I132" s="23">
        <v>-17.712250000000001</v>
      </c>
      <c r="J132" s="29">
        <v>0</v>
      </c>
      <c r="K132" s="23">
        <v>0</v>
      </c>
      <c r="L132" s="25">
        <v>42.541249999999998</v>
      </c>
      <c r="M132" s="23">
        <v>47.157249999999998</v>
      </c>
      <c r="N132" s="23">
        <v>24.279817850000001</v>
      </c>
      <c r="O132" s="23">
        <v>20.758104500000002</v>
      </c>
      <c r="P132" s="23">
        <v>7.7381394099999996</v>
      </c>
      <c r="Q132" s="23">
        <v>8.0432094999999997</v>
      </c>
      <c r="R132" s="23">
        <v>7.8906744550000001</v>
      </c>
      <c r="S132" s="23">
        <v>5.273467437499999</v>
      </c>
      <c r="T132" s="23">
        <v>5.4194135425000001</v>
      </c>
      <c r="U132" s="23">
        <v>5.4582547925</v>
      </c>
      <c r="V132" s="23">
        <v>5.9118705200000008</v>
      </c>
      <c r="W132" s="23">
        <v>7.1673795337500001</v>
      </c>
      <c r="X132" s="23">
        <v>7.1050784875000002</v>
      </c>
      <c r="Y132" s="23">
        <v>7.2296805800000001</v>
      </c>
      <c r="Z132" s="23">
        <v>-1.6970786130000002</v>
      </c>
      <c r="AA132" s="23">
        <v>-1.6109907515000002</v>
      </c>
      <c r="AB132" s="23">
        <v>-1.5464424222500002</v>
      </c>
      <c r="AC132" s="23">
        <v>-1.455894697</v>
      </c>
      <c r="AD132" s="23">
        <v>-0.85726718449999995</v>
      </c>
      <c r="AE132" s="23">
        <v>18.336928825000001</v>
      </c>
      <c r="AF132" s="23">
        <v>24.624161900000004</v>
      </c>
      <c r="AG132" s="23">
        <v>17.864103750000002</v>
      </c>
      <c r="AH132" s="23">
        <v>17.780212775000003</v>
      </c>
      <c r="AI132" s="23">
        <v>3.5738145200000004</v>
      </c>
      <c r="AJ132" s="23">
        <v>3.8751986175000002</v>
      </c>
      <c r="AK132" s="23">
        <v>4.1254181699999997</v>
      </c>
      <c r="AL132" s="23">
        <v>4.9556871750000004</v>
      </c>
      <c r="AM132" s="23">
        <v>5.9143154974999996</v>
      </c>
      <c r="AN132" s="25">
        <v>0</v>
      </c>
      <c r="AO132" s="25">
        <v>0</v>
      </c>
      <c r="AP132" s="23">
        <v>22.680249999999997</v>
      </c>
      <c r="AQ132" s="23">
        <v>-3.1286487374999998</v>
      </c>
      <c r="AR132" s="25">
        <v>0</v>
      </c>
      <c r="AS132" s="25">
        <f t="shared" si="2"/>
        <v>0</v>
      </c>
      <c r="AT132" s="25">
        <f t="shared" si="3"/>
        <v>0</v>
      </c>
      <c r="AU132" s="25">
        <v>351.19499999999999</v>
      </c>
    </row>
    <row r="133" spans="1:47" x14ac:dyDescent="0.25">
      <c r="A133" s="21">
        <v>39823</v>
      </c>
      <c r="B133" s="22">
        <v>0.375</v>
      </c>
      <c r="C133" s="26">
        <v>39823.375</v>
      </c>
      <c r="D133" s="23">
        <v>-17.246000000000002</v>
      </c>
      <c r="E133" s="23">
        <v>-18.973749999999999</v>
      </c>
      <c r="F133" s="23">
        <v>-22.000250000000001</v>
      </c>
      <c r="G133" s="23">
        <v>-20.817900000000002</v>
      </c>
      <c r="H133" s="23">
        <v>-16.954000000000001</v>
      </c>
      <c r="I133" s="23">
        <v>-17.2165</v>
      </c>
      <c r="J133" s="29">
        <v>0</v>
      </c>
      <c r="K133" s="23">
        <v>0</v>
      </c>
      <c r="L133" s="25">
        <v>111.49850000000001</v>
      </c>
      <c r="M133" s="23">
        <v>26.452500000000001</v>
      </c>
      <c r="N133" s="23">
        <v>23.699061700000001</v>
      </c>
      <c r="O133" s="23">
        <v>20.708255000000001</v>
      </c>
      <c r="P133" s="23">
        <v>7.7171753824999998</v>
      </c>
      <c r="Q133" s="23">
        <v>7.9952031125000005</v>
      </c>
      <c r="R133" s="23">
        <v>7.8561892475000006</v>
      </c>
      <c r="S133" s="23">
        <v>5.4741088774999991</v>
      </c>
      <c r="T133" s="23">
        <v>5.5975642000000008</v>
      </c>
      <c r="U133" s="23">
        <v>5.6243851775000007</v>
      </c>
      <c r="V133" s="23">
        <v>6.0749351899999997</v>
      </c>
      <c r="W133" s="23">
        <v>7.3108378762499999</v>
      </c>
      <c r="X133" s="23">
        <v>7.2443987125000007</v>
      </c>
      <c r="Y133" s="23">
        <v>7.3772770399999992</v>
      </c>
      <c r="Z133" s="23">
        <v>-1.6060910645000002</v>
      </c>
      <c r="AA133" s="23">
        <v>-1.4501044025000001</v>
      </c>
      <c r="AB133" s="23">
        <v>-1.450472926</v>
      </c>
      <c r="AC133" s="23">
        <v>-1.3391099630000001</v>
      </c>
      <c r="AD133" s="23">
        <v>-0.59235453375000002</v>
      </c>
      <c r="AE133" s="23">
        <v>18.649397574999998</v>
      </c>
      <c r="AF133" s="23">
        <v>23.6949924</v>
      </c>
      <c r="AG133" s="23">
        <v>17.852336125000001</v>
      </c>
      <c r="AH133" s="23">
        <v>17.765910050000002</v>
      </c>
      <c r="AI133" s="23">
        <v>3.8053325400000002</v>
      </c>
      <c r="AJ133" s="23">
        <v>4.1142552375000001</v>
      </c>
      <c r="AK133" s="23">
        <v>4.4525872149999994</v>
      </c>
      <c r="AL133" s="23">
        <v>5.1597935450000003</v>
      </c>
      <c r="AM133" s="23">
        <v>6.1550713925</v>
      </c>
      <c r="AN133" s="25">
        <v>0</v>
      </c>
      <c r="AO133" s="25">
        <v>0</v>
      </c>
      <c r="AP133" s="23">
        <v>22.625999999999998</v>
      </c>
      <c r="AQ133" s="23">
        <v>-3.4264077249999998</v>
      </c>
      <c r="AR133" s="25">
        <v>1.1491499999999999</v>
      </c>
      <c r="AS133" s="25">
        <f t="shared" ref="AS133:AS196" si="4">IF(AR133&lt;50,AR133,50+(AR133-50)*0.4)</f>
        <v>1.1491499999999999</v>
      </c>
      <c r="AT133" s="25">
        <f t="shared" ref="AT133:AT196" si="5">IF(AR133&lt;50,0,(AR133-50)*0.6)</f>
        <v>0</v>
      </c>
      <c r="AU133" s="25">
        <v>495.07749999999999</v>
      </c>
    </row>
    <row r="134" spans="1:47" x14ac:dyDescent="0.25">
      <c r="A134" s="21">
        <v>39823</v>
      </c>
      <c r="B134" s="22">
        <v>0.41666666666424135</v>
      </c>
      <c r="C134" s="26">
        <v>39823.416666666664</v>
      </c>
      <c r="D134" s="23">
        <v>-30.286749999999998</v>
      </c>
      <c r="E134" s="23">
        <v>-32.693999999999996</v>
      </c>
      <c r="F134" s="23">
        <v>-23.246000000000002</v>
      </c>
      <c r="G134" s="23">
        <v>-25.333749999999998</v>
      </c>
      <c r="H134" s="23">
        <v>-17.190000000000001</v>
      </c>
      <c r="I134" s="23">
        <v>-17.774999999999999</v>
      </c>
      <c r="J134" s="29">
        <v>34.844324999999998</v>
      </c>
      <c r="K134" s="23">
        <v>0.21964014648916191</v>
      </c>
      <c r="L134" s="25">
        <v>4174.83</v>
      </c>
      <c r="M134" s="23">
        <v>194.12350000000001</v>
      </c>
      <c r="N134" s="23">
        <v>24.257230100000001</v>
      </c>
      <c r="O134" s="23">
        <v>21.130597999999999</v>
      </c>
      <c r="P134" s="23">
        <v>7.9496741750000002</v>
      </c>
      <c r="Q134" s="23">
        <v>8.1278870874999996</v>
      </c>
      <c r="R134" s="23">
        <v>8.038780631249999</v>
      </c>
      <c r="S134" s="23">
        <v>7.9098026375000003</v>
      </c>
      <c r="T134" s="23">
        <v>8.1138296300000015</v>
      </c>
      <c r="U134" s="23">
        <v>8.1101539249999988</v>
      </c>
      <c r="V134" s="23">
        <v>8.2855331499999991</v>
      </c>
      <c r="W134" s="23">
        <v>8.8530407775000004</v>
      </c>
      <c r="X134" s="23">
        <v>8.7970053999999998</v>
      </c>
      <c r="Y134" s="23">
        <v>8.9090761550000011</v>
      </c>
      <c r="Z134" s="23">
        <v>0.56145696675000001</v>
      </c>
      <c r="AA134" s="23">
        <v>0.6952322259999999</v>
      </c>
      <c r="AB134" s="23">
        <v>0.84569652249999994</v>
      </c>
      <c r="AC134" s="23">
        <v>0.94523711299999991</v>
      </c>
      <c r="AD134" s="23">
        <v>1.2428838904999999</v>
      </c>
      <c r="AE134" s="23">
        <v>19.080354475</v>
      </c>
      <c r="AF134" s="23">
        <v>23.423755050000004</v>
      </c>
      <c r="AG134" s="23">
        <v>18.04938125</v>
      </c>
      <c r="AH134" s="23">
        <v>17.939550149999999</v>
      </c>
      <c r="AI134" s="23">
        <v>11.179816200000001</v>
      </c>
      <c r="AJ134" s="23">
        <v>11.6860098075</v>
      </c>
      <c r="AK134" s="23">
        <v>11.917211200000001</v>
      </c>
      <c r="AL134" s="23">
        <v>12.780230005</v>
      </c>
      <c r="AM134" s="23">
        <v>13.0944503375</v>
      </c>
      <c r="AN134" s="25">
        <v>0</v>
      </c>
      <c r="AO134" s="25">
        <v>0</v>
      </c>
      <c r="AP134" s="23">
        <v>22.62275</v>
      </c>
      <c r="AQ134" s="23">
        <v>-3.0915815449999999</v>
      </c>
      <c r="AR134" s="25">
        <v>144.77875</v>
      </c>
      <c r="AS134" s="25">
        <f t="shared" si="4"/>
        <v>87.911500000000004</v>
      </c>
      <c r="AT134" s="25">
        <f t="shared" si="5"/>
        <v>56.867249999999999</v>
      </c>
      <c r="AU134" s="25">
        <v>10787.924999999999</v>
      </c>
    </row>
    <row r="135" spans="1:47" x14ac:dyDescent="0.25">
      <c r="A135" s="21">
        <v>39823</v>
      </c>
      <c r="B135" s="22">
        <v>0.45833333333575865</v>
      </c>
      <c r="C135" s="26">
        <v>39823.458333333336</v>
      </c>
      <c r="D135" s="23">
        <v>-66.058250000000001</v>
      </c>
      <c r="E135" s="23">
        <v>-80.056250000000006</v>
      </c>
      <c r="F135" s="23">
        <v>-19.173000000000002</v>
      </c>
      <c r="G135" s="23">
        <v>-13.425249999999998</v>
      </c>
      <c r="H135" s="23">
        <v>-13.893000000000001</v>
      </c>
      <c r="I135" s="23">
        <v>-14.638</v>
      </c>
      <c r="J135" s="29">
        <v>40.705500000000001</v>
      </c>
      <c r="K135" s="23">
        <v>8.9071953444483418E-2</v>
      </c>
      <c r="L135" s="25">
        <v>3042.55</v>
      </c>
      <c r="M135" s="23">
        <v>265.125</v>
      </c>
      <c r="N135" s="23">
        <v>24.271033725000002</v>
      </c>
      <c r="O135" s="23">
        <v>21.731296999999998</v>
      </c>
      <c r="P135" s="23">
        <v>9.6498044575000002</v>
      </c>
      <c r="Q135" s="23">
        <v>9.4078913375000006</v>
      </c>
      <c r="R135" s="23">
        <v>9.5288478975000004</v>
      </c>
      <c r="S135" s="23">
        <v>14.494200475</v>
      </c>
      <c r="T135" s="23">
        <v>16.439018999999998</v>
      </c>
      <c r="U135" s="23">
        <v>18.824892875</v>
      </c>
      <c r="V135" s="23">
        <v>20.062094450000004</v>
      </c>
      <c r="W135" s="23">
        <v>19.709099562500001</v>
      </c>
      <c r="X135" s="23">
        <v>19.696187375000001</v>
      </c>
      <c r="Y135" s="23">
        <v>19.72201175</v>
      </c>
      <c r="Z135" s="23">
        <v>10.388435317500001</v>
      </c>
      <c r="AA135" s="23">
        <v>11.55954592</v>
      </c>
      <c r="AB135" s="23">
        <v>12.119451034999999</v>
      </c>
      <c r="AC135" s="23">
        <v>12.79483913</v>
      </c>
      <c r="AD135" s="23">
        <v>12.728498135000001</v>
      </c>
      <c r="AE135" s="23">
        <v>20.239488549999997</v>
      </c>
      <c r="AF135" s="23">
        <v>22.982963050000002</v>
      </c>
      <c r="AG135" s="23">
        <v>19.206364125000004</v>
      </c>
      <c r="AH135" s="23">
        <v>19.081007975000002</v>
      </c>
      <c r="AI135" s="23">
        <v>29.551368400000001</v>
      </c>
      <c r="AJ135" s="23">
        <v>33.929665049999997</v>
      </c>
      <c r="AK135" s="23">
        <v>35.064084949999994</v>
      </c>
      <c r="AL135" s="23">
        <v>35.792251049999997</v>
      </c>
      <c r="AM135" s="23">
        <v>34.86995675</v>
      </c>
      <c r="AN135" s="25">
        <v>0</v>
      </c>
      <c r="AO135" s="25">
        <v>0</v>
      </c>
      <c r="AP135" s="23">
        <v>22.773</v>
      </c>
      <c r="AQ135" s="23">
        <v>-0.72974080399999997</v>
      </c>
      <c r="AR135" s="25">
        <v>527.70500000000004</v>
      </c>
      <c r="AS135" s="25">
        <f t="shared" si="4"/>
        <v>241.08200000000002</v>
      </c>
      <c r="AT135" s="25">
        <f t="shared" si="5"/>
        <v>286.62299999999999</v>
      </c>
      <c r="AU135" s="25">
        <v>47376.25</v>
      </c>
    </row>
    <row r="136" spans="1:47" x14ac:dyDescent="0.25">
      <c r="A136" s="21">
        <v>39823</v>
      </c>
      <c r="B136" s="22">
        <v>0.5</v>
      </c>
      <c r="C136" s="26">
        <v>39823.5</v>
      </c>
      <c r="D136" s="23">
        <v>-58.381499999999996</v>
      </c>
      <c r="E136" s="23">
        <v>-76.545749999999998</v>
      </c>
      <c r="F136" s="23">
        <v>-14.43525</v>
      </c>
      <c r="G136" s="23">
        <v>-10.969374999999999</v>
      </c>
      <c r="H136" s="23">
        <v>-8.1768750000000008</v>
      </c>
      <c r="I136" s="23">
        <v>-8.0326500000000003</v>
      </c>
      <c r="J136" s="29">
        <v>36.454750000000004</v>
      </c>
      <c r="K136" s="23">
        <v>4.982927782692835E-2</v>
      </c>
      <c r="L136" s="25">
        <v>5419.625</v>
      </c>
      <c r="M136" s="23">
        <v>257.61750000000001</v>
      </c>
      <c r="N136" s="23">
        <v>25.09900025</v>
      </c>
      <c r="O136" s="23">
        <v>22.639609999999998</v>
      </c>
      <c r="P136" s="23">
        <v>12.243685325</v>
      </c>
      <c r="Q136" s="23">
        <v>11.665487000000001</v>
      </c>
      <c r="R136" s="23">
        <v>11.9545861625</v>
      </c>
      <c r="S136" s="23">
        <v>20.211363599999999</v>
      </c>
      <c r="T136" s="23">
        <v>22.549754549999999</v>
      </c>
      <c r="U136" s="23">
        <v>26.646637400000003</v>
      </c>
      <c r="V136" s="23">
        <v>28.899115450000004</v>
      </c>
      <c r="W136" s="23">
        <v>28.3479567125</v>
      </c>
      <c r="X136" s="23">
        <v>28.346584624999998</v>
      </c>
      <c r="Y136" s="23">
        <v>28.349328799999999</v>
      </c>
      <c r="Z136" s="23">
        <v>19.596823075</v>
      </c>
      <c r="AA136" s="23">
        <v>21.4312735</v>
      </c>
      <c r="AB136" s="23">
        <v>22.459660175</v>
      </c>
      <c r="AC136" s="23">
        <v>24.428418450000002</v>
      </c>
      <c r="AD136" s="23">
        <v>24.476016224999999</v>
      </c>
      <c r="AE136" s="23">
        <v>21.996562824999998</v>
      </c>
      <c r="AF136" s="23">
        <v>24.122260100000002</v>
      </c>
      <c r="AG136" s="23">
        <v>21.579668750000003</v>
      </c>
      <c r="AH136" s="23">
        <v>21.483112999999999</v>
      </c>
      <c r="AI136" s="23">
        <v>41.252717599999997</v>
      </c>
      <c r="AJ136" s="23">
        <v>46.603005524999993</v>
      </c>
      <c r="AK136" s="23">
        <v>49.448017974999999</v>
      </c>
      <c r="AL136" s="23">
        <v>49.375744349999991</v>
      </c>
      <c r="AM136" s="23">
        <v>49.005959299999994</v>
      </c>
      <c r="AN136" s="25">
        <v>0</v>
      </c>
      <c r="AO136" s="25">
        <v>0</v>
      </c>
      <c r="AP136" s="23">
        <v>23.12875</v>
      </c>
      <c r="AQ136" s="23">
        <v>1.8312507199999999</v>
      </c>
      <c r="AR136" s="25">
        <v>729.1</v>
      </c>
      <c r="AS136" s="25">
        <f t="shared" si="4"/>
        <v>321.64000000000004</v>
      </c>
      <c r="AT136" s="25">
        <f t="shared" si="5"/>
        <v>407.46</v>
      </c>
      <c r="AU136" s="25">
        <v>71232.75</v>
      </c>
    </row>
    <row r="137" spans="1:47" x14ac:dyDescent="0.25">
      <c r="A137" s="21">
        <v>39823</v>
      </c>
      <c r="B137" s="22">
        <v>0.54166666666424135</v>
      </c>
      <c r="C137" s="26">
        <v>39823.541666666664</v>
      </c>
      <c r="D137" s="23">
        <v>-44.954000000000008</v>
      </c>
      <c r="E137" s="23">
        <v>-68.630750000000006</v>
      </c>
      <c r="F137" s="23">
        <v>-7.049925</v>
      </c>
      <c r="G137" s="23">
        <v>-2.0011549999999998</v>
      </c>
      <c r="H137" s="23">
        <v>1.0512575</v>
      </c>
      <c r="I137" s="23">
        <v>2.3207249999999999</v>
      </c>
      <c r="J137" s="29">
        <v>47.722999999999999</v>
      </c>
      <c r="K137" s="23">
        <v>5.7169264530876958E-2</v>
      </c>
      <c r="L137" s="25">
        <v>7006.05</v>
      </c>
      <c r="M137" s="23">
        <v>250.43</v>
      </c>
      <c r="N137" s="23">
        <v>25.446349650000002</v>
      </c>
      <c r="O137" s="23">
        <v>23.676178999999998</v>
      </c>
      <c r="P137" s="23">
        <v>14.486661775</v>
      </c>
      <c r="Q137" s="23">
        <v>13.774828375000002</v>
      </c>
      <c r="R137" s="23">
        <v>14.130745075</v>
      </c>
      <c r="S137" s="23">
        <v>23.039202499999998</v>
      </c>
      <c r="T137" s="23">
        <v>26.5705007</v>
      </c>
      <c r="U137" s="23">
        <v>31.942385075000004</v>
      </c>
      <c r="V137" s="23">
        <v>34.9316131</v>
      </c>
      <c r="W137" s="23">
        <v>34.094422987500003</v>
      </c>
      <c r="X137" s="23">
        <v>34.081162375000005</v>
      </c>
      <c r="Y137" s="23">
        <v>34.107683600000001</v>
      </c>
      <c r="Z137" s="23">
        <v>25.108024500000003</v>
      </c>
      <c r="AA137" s="23">
        <v>27.106493050000001</v>
      </c>
      <c r="AB137" s="23">
        <v>28.485587724999998</v>
      </c>
      <c r="AC137" s="23">
        <v>31.409297574999997</v>
      </c>
      <c r="AD137" s="23">
        <v>31.737984399999998</v>
      </c>
      <c r="AE137" s="23">
        <v>23.957366725</v>
      </c>
      <c r="AF137" s="23">
        <v>25.705104100000003</v>
      </c>
      <c r="AG137" s="23">
        <v>24.510558500000002</v>
      </c>
      <c r="AH137" s="23">
        <v>24.532102675000001</v>
      </c>
      <c r="AI137" s="23">
        <v>47.820915999999997</v>
      </c>
      <c r="AJ137" s="23">
        <v>53.382423974999995</v>
      </c>
      <c r="AK137" s="23">
        <v>57.078891049999996</v>
      </c>
      <c r="AL137" s="23">
        <v>56.950962324999999</v>
      </c>
      <c r="AM137" s="23">
        <v>57.264539075000002</v>
      </c>
      <c r="AN137" s="25">
        <v>0</v>
      </c>
      <c r="AO137" s="25">
        <v>0</v>
      </c>
      <c r="AP137" s="23">
        <v>23.697000000000003</v>
      </c>
      <c r="AQ137" s="23">
        <v>4.2453793849999997</v>
      </c>
      <c r="AR137" s="25">
        <v>834.22500000000002</v>
      </c>
      <c r="AS137" s="25">
        <f t="shared" si="4"/>
        <v>363.69000000000005</v>
      </c>
      <c r="AT137" s="25">
        <f t="shared" si="5"/>
        <v>470.53499999999997</v>
      </c>
      <c r="AU137" s="25">
        <v>83771</v>
      </c>
    </row>
    <row r="138" spans="1:47" x14ac:dyDescent="0.25">
      <c r="A138" s="21">
        <v>39823</v>
      </c>
      <c r="B138" s="22">
        <v>0.58333333333575865</v>
      </c>
      <c r="C138" s="26">
        <v>39823.583333333336</v>
      </c>
      <c r="D138" s="23">
        <v>-36.223750000000003</v>
      </c>
      <c r="E138" s="23">
        <v>-63.0745</v>
      </c>
      <c r="F138" s="23">
        <v>0.41491</v>
      </c>
      <c r="G138" s="23">
        <v>5.1785499999999995</v>
      </c>
      <c r="H138" s="23">
        <v>10.31715</v>
      </c>
      <c r="I138" s="23">
        <v>13.23005</v>
      </c>
      <c r="J138" s="29">
        <v>48.421999999999997</v>
      </c>
      <c r="K138" s="23">
        <v>5.5489904428491901E-2</v>
      </c>
      <c r="L138" s="25">
        <v>7727.875</v>
      </c>
      <c r="M138" s="23">
        <v>207.375</v>
      </c>
      <c r="N138" s="23">
        <v>25.983185175000003</v>
      </c>
      <c r="O138" s="23">
        <v>24.597768499999997</v>
      </c>
      <c r="P138" s="23">
        <v>16.191453499999998</v>
      </c>
      <c r="Q138" s="23">
        <v>15.394639124999999</v>
      </c>
      <c r="R138" s="23">
        <v>15.7930463125</v>
      </c>
      <c r="S138" s="23">
        <v>25.768616274999999</v>
      </c>
      <c r="T138" s="23">
        <v>28.75836705</v>
      </c>
      <c r="U138" s="23">
        <v>34.608273350000005</v>
      </c>
      <c r="V138" s="23">
        <v>37.931326700000007</v>
      </c>
      <c r="W138" s="23">
        <v>37.383006637500003</v>
      </c>
      <c r="X138" s="23">
        <v>37.367805625000003</v>
      </c>
      <c r="Y138" s="23">
        <v>37.398207650000003</v>
      </c>
      <c r="Z138" s="23">
        <v>27.792114600000001</v>
      </c>
      <c r="AA138" s="23">
        <v>30.325829949999999</v>
      </c>
      <c r="AB138" s="23">
        <v>31.752282675000004</v>
      </c>
      <c r="AC138" s="23">
        <v>35.281913024999994</v>
      </c>
      <c r="AD138" s="23">
        <v>35.805007250000003</v>
      </c>
      <c r="AE138" s="23">
        <v>25.448967549999999</v>
      </c>
      <c r="AF138" s="23">
        <v>27.171989750000002</v>
      </c>
      <c r="AG138" s="23">
        <v>26.974749250000002</v>
      </c>
      <c r="AH138" s="23">
        <v>27.129176425000004</v>
      </c>
      <c r="AI138" s="23">
        <v>51.658184400000003</v>
      </c>
      <c r="AJ138" s="23">
        <v>56.836184024999994</v>
      </c>
      <c r="AK138" s="23">
        <v>60.161322499999997</v>
      </c>
      <c r="AL138" s="23">
        <v>60.374505174999996</v>
      </c>
      <c r="AM138" s="23">
        <v>61.008385399999995</v>
      </c>
      <c r="AN138" s="25">
        <v>0</v>
      </c>
      <c r="AO138" s="25">
        <v>0</v>
      </c>
      <c r="AP138" s="23">
        <v>24.307749999999999</v>
      </c>
      <c r="AQ138" s="23">
        <v>6.4404451800000002</v>
      </c>
      <c r="AR138" s="25">
        <v>872.67250000000001</v>
      </c>
      <c r="AS138" s="25">
        <f t="shared" si="4"/>
        <v>379.06900000000002</v>
      </c>
      <c r="AT138" s="25">
        <f t="shared" si="5"/>
        <v>493.6035</v>
      </c>
      <c r="AU138" s="25">
        <v>88605</v>
      </c>
    </row>
    <row r="139" spans="1:47" x14ac:dyDescent="0.25">
      <c r="A139" s="21">
        <v>39823</v>
      </c>
      <c r="B139" s="22">
        <v>0.625</v>
      </c>
      <c r="C139" s="26">
        <v>39823.625</v>
      </c>
      <c r="D139" s="23">
        <v>-18.304500000000001</v>
      </c>
      <c r="E139" s="23">
        <v>-41.127499999999998</v>
      </c>
      <c r="F139" s="23">
        <v>4.1154500000000001</v>
      </c>
      <c r="G139" s="23">
        <v>9.3170000000000002</v>
      </c>
      <c r="H139" s="23">
        <v>16.883499999999998</v>
      </c>
      <c r="I139" s="23">
        <v>20.835750000000001</v>
      </c>
      <c r="J139" s="29">
        <v>49.031999999999996</v>
      </c>
      <c r="K139" s="23">
        <v>5.9407476216271175E-2</v>
      </c>
      <c r="L139" s="25">
        <v>7589.2749999999996</v>
      </c>
      <c r="M139" s="23">
        <v>185.3475</v>
      </c>
      <c r="N139" s="23">
        <v>25.942025275000002</v>
      </c>
      <c r="O139" s="23">
        <v>25.255831999999998</v>
      </c>
      <c r="P139" s="23">
        <v>16.744843999999997</v>
      </c>
      <c r="Q139" s="23">
        <v>15.930507</v>
      </c>
      <c r="R139" s="23">
        <v>16.3376755</v>
      </c>
      <c r="S139" s="23">
        <v>26.121245550000001</v>
      </c>
      <c r="T139" s="23">
        <v>29.037876349999998</v>
      </c>
      <c r="U139" s="23">
        <v>34.967568200000002</v>
      </c>
      <c r="V139" s="23">
        <v>38.188928099999998</v>
      </c>
      <c r="W139" s="23">
        <v>38.269372200000007</v>
      </c>
      <c r="X139" s="23">
        <v>38.243596750000002</v>
      </c>
      <c r="Y139" s="23">
        <v>38.295147650000004</v>
      </c>
      <c r="Z139" s="23">
        <v>29.992036525000003</v>
      </c>
      <c r="AA139" s="23">
        <v>32.092717149999999</v>
      </c>
      <c r="AB139" s="23">
        <v>33.250874600000003</v>
      </c>
      <c r="AC139" s="23">
        <v>36.536542225000005</v>
      </c>
      <c r="AD139" s="23">
        <v>37.319430875000002</v>
      </c>
      <c r="AE139" s="23">
        <v>26.367375699999997</v>
      </c>
      <c r="AF139" s="23">
        <v>28.192573500000002</v>
      </c>
      <c r="AG139" s="23">
        <v>28.471240625</v>
      </c>
      <c r="AH139" s="23">
        <v>28.747391750000002</v>
      </c>
      <c r="AI139" s="23">
        <v>51.757196200000003</v>
      </c>
      <c r="AJ139" s="23">
        <v>56.255240550000003</v>
      </c>
      <c r="AK139" s="23">
        <v>59.330824124999992</v>
      </c>
      <c r="AL139" s="23">
        <v>60.462997799999997</v>
      </c>
      <c r="AM139" s="23">
        <v>60.684338824999998</v>
      </c>
      <c r="AN139" s="25">
        <v>0</v>
      </c>
      <c r="AO139" s="25">
        <v>0</v>
      </c>
      <c r="AP139" s="23">
        <v>24.882000000000001</v>
      </c>
      <c r="AQ139" s="23">
        <v>7.7549719650000002</v>
      </c>
      <c r="AR139" s="25">
        <v>825.36</v>
      </c>
      <c r="AS139" s="25">
        <f t="shared" si="4"/>
        <v>360.14400000000001</v>
      </c>
      <c r="AT139" s="25">
        <f t="shared" si="5"/>
        <v>465.21600000000001</v>
      </c>
      <c r="AU139" s="25">
        <v>84265</v>
      </c>
    </row>
    <row r="140" spans="1:47" x14ac:dyDescent="0.25">
      <c r="A140" s="21">
        <v>39823</v>
      </c>
      <c r="B140" s="22">
        <v>0.66666666666424135</v>
      </c>
      <c r="C140" s="26">
        <v>39823.666666666664</v>
      </c>
      <c r="D140" s="23">
        <v>-14.724250000000001</v>
      </c>
      <c r="E140" s="23">
        <v>-39.266500000000001</v>
      </c>
      <c r="F140" s="23">
        <v>6.4350750000000003</v>
      </c>
      <c r="G140" s="23">
        <v>11.799500000000002</v>
      </c>
      <c r="H140" s="23">
        <v>20.022750000000002</v>
      </c>
      <c r="I140" s="23">
        <v>24.771000000000001</v>
      </c>
      <c r="J140" s="29">
        <v>40.567250000000001</v>
      </c>
      <c r="K140" s="23">
        <v>5.7502888933415451E-2</v>
      </c>
      <c r="L140" s="25">
        <v>6058.5</v>
      </c>
      <c r="M140" s="23">
        <v>188.63499999999999</v>
      </c>
      <c r="N140" s="23">
        <v>25.651145249999999</v>
      </c>
      <c r="O140" s="23">
        <v>25.440199999999997</v>
      </c>
      <c r="P140" s="23">
        <v>16.228595474999999</v>
      </c>
      <c r="Q140" s="23">
        <v>15.509984000000001</v>
      </c>
      <c r="R140" s="23">
        <v>15.869289737499997</v>
      </c>
      <c r="S140" s="23">
        <v>25.326553799999996</v>
      </c>
      <c r="T140" s="23">
        <v>27.480366775</v>
      </c>
      <c r="U140" s="23">
        <v>32.552142724999996</v>
      </c>
      <c r="V140" s="23">
        <v>35.464470050000003</v>
      </c>
      <c r="W140" s="23">
        <v>36.287735950000005</v>
      </c>
      <c r="X140" s="23">
        <v>36.253592250000004</v>
      </c>
      <c r="Y140" s="23">
        <v>36.32187965</v>
      </c>
      <c r="Z140" s="23">
        <v>28.016540199999998</v>
      </c>
      <c r="AA140" s="23">
        <v>29.804869899999996</v>
      </c>
      <c r="AB140" s="23">
        <v>30.701540049999998</v>
      </c>
      <c r="AC140" s="23">
        <v>33.375167250000004</v>
      </c>
      <c r="AD140" s="23">
        <v>34.167074800000002</v>
      </c>
      <c r="AE140" s="23">
        <v>26.795582874999997</v>
      </c>
      <c r="AF140" s="23">
        <v>28.7054951</v>
      </c>
      <c r="AG140" s="23">
        <v>29.096176625000005</v>
      </c>
      <c r="AH140" s="23">
        <v>29.446719725000001</v>
      </c>
      <c r="AI140" s="23">
        <v>45.118667000000002</v>
      </c>
      <c r="AJ140" s="23">
        <v>49.772898299999994</v>
      </c>
      <c r="AK140" s="23">
        <v>52.841979699999996</v>
      </c>
      <c r="AL140" s="23">
        <v>53.531906424999988</v>
      </c>
      <c r="AM140" s="23">
        <v>55.700846224999999</v>
      </c>
      <c r="AN140" s="25">
        <v>0</v>
      </c>
      <c r="AO140" s="25">
        <v>0</v>
      </c>
      <c r="AP140" s="23">
        <v>25.430250000000001</v>
      </c>
      <c r="AQ140" s="23">
        <v>8.5515302274999989</v>
      </c>
      <c r="AR140" s="25">
        <v>704.49249999999995</v>
      </c>
      <c r="AS140" s="25">
        <f t="shared" si="4"/>
        <v>311.79699999999997</v>
      </c>
      <c r="AT140" s="25">
        <f t="shared" si="5"/>
        <v>392.69549999999998</v>
      </c>
      <c r="AU140" s="25">
        <v>69057.25</v>
      </c>
    </row>
    <row r="141" spans="1:47" x14ac:dyDescent="0.25">
      <c r="A141" s="21">
        <v>39823</v>
      </c>
      <c r="B141" s="22">
        <v>0.70833333333575865</v>
      </c>
      <c r="C141" s="26">
        <v>39823.708333333336</v>
      </c>
      <c r="D141" s="23">
        <v>-2.7512999999999996</v>
      </c>
      <c r="E141" s="23">
        <v>-17.90025</v>
      </c>
      <c r="F141" s="23">
        <v>7.5557249999999989</v>
      </c>
      <c r="G141" s="23">
        <v>12.983250000000002</v>
      </c>
      <c r="H141" s="23">
        <v>20.079000000000001</v>
      </c>
      <c r="I141" s="23">
        <v>24.403000000000002</v>
      </c>
      <c r="J141" s="29">
        <v>21.863875</v>
      </c>
      <c r="K141" s="23">
        <v>4.3657000052808682E-2</v>
      </c>
      <c r="L141" s="25">
        <v>3006.05</v>
      </c>
      <c r="M141" s="23">
        <v>98.444249999999997</v>
      </c>
      <c r="N141" s="23">
        <v>25.146685500000004</v>
      </c>
      <c r="O141" s="23">
        <v>25.152625999999998</v>
      </c>
      <c r="P141" s="23">
        <v>16.099720299999998</v>
      </c>
      <c r="Q141" s="23">
        <v>15.633300875000002</v>
      </c>
      <c r="R141" s="23">
        <v>15.866510587499999</v>
      </c>
      <c r="S141" s="23">
        <v>23.671553549999999</v>
      </c>
      <c r="T141" s="23">
        <v>24.129176875000002</v>
      </c>
      <c r="U141" s="23">
        <v>27.738933500000002</v>
      </c>
      <c r="V141" s="23">
        <v>30.443729250000004</v>
      </c>
      <c r="W141" s="23">
        <v>32.032353362500004</v>
      </c>
      <c r="X141" s="23">
        <v>32.015002124999995</v>
      </c>
      <c r="Y141" s="23">
        <v>32.049704600000005</v>
      </c>
      <c r="Z141" s="23">
        <v>23.96535755</v>
      </c>
      <c r="AA141" s="23">
        <v>26.013256749999996</v>
      </c>
      <c r="AB141" s="23">
        <v>26.88029345</v>
      </c>
      <c r="AC141" s="23">
        <v>28.903295999999997</v>
      </c>
      <c r="AD141" s="23">
        <v>29.789400950000001</v>
      </c>
      <c r="AE141" s="23">
        <v>26.311631274999996</v>
      </c>
      <c r="AF141" s="23">
        <v>28.215364450000003</v>
      </c>
      <c r="AG141" s="23">
        <v>28.650258749999999</v>
      </c>
      <c r="AH141" s="23">
        <v>29.008102825000002</v>
      </c>
      <c r="AI141" s="23">
        <v>32.902805600000001</v>
      </c>
      <c r="AJ141" s="23">
        <v>38.860083224999997</v>
      </c>
      <c r="AK141" s="23">
        <v>42.454648899999995</v>
      </c>
      <c r="AL141" s="23">
        <v>43.008513024999999</v>
      </c>
      <c r="AM141" s="23">
        <v>45.563991874999999</v>
      </c>
      <c r="AN141" s="25">
        <v>0</v>
      </c>
      <c r="AO141" s="25">
        <v>0</v>
      </c>
      <c r="AP141" s="23">
        <v>25.664000000000001</v>
      </c>
      <c r="AQ141" s="23">
        <v>9.1021288475000013</v>
      </c>
      <c r="AR141" s="25">
        <v>483.60250000000002</v>
      </c>
      <c r="AS141" s="25">
        <f t="shared" si="4"/>
        <v>223.44100000000003</v>
      </c>
      <c r="AT141" s="25">
        <f t="shared" si="5"/>
        <v>260.16149999999999</v>
      </c>
      <c r="AU141" s="25">
        <v>41576.25</v>
      </c>
    </row>
    <row r="142" spans="1:47" x14ac:dyDescent="0.25">
      <c r="A142" s="21">
        <v>39823</v>
      </c>
      <c r="B142" s="22">
        <v>0.75</v>
      </c>
      <c r="C142" s="26">
        <v>39823.75</v>
      </c>
      <c r="D142" s="23">
        <v>8.0188000000000006</v>
      </c>
      <c r="E142" s="23">
        <v>1.3540499999999998</v>
      </c>
      <c r="F142" s="23">
        <v>5.9049750000000003</v>
      </c>
      <c r="G142" s="23">
        <v>10.216175</v>
      </c>
      <c r="H142" s="23">
        <v>15.17375</v>
      </c>
      <c r="I142" s="23">
        <v>19.013000000000002</v>
      </c>
      <c r="J142" s="29">
        <v>0.85860000000000003</v>
      </c>
      <c r="K142" s="23">
        <v>4.1072371171332811E-3</v>
      </c>
      <c r="L142" s="25">
        <v>494.09149999999994</v>
      </c>
      <c r="M142" s="23">
        <v>408.74675000000002</v>
      </c>
      <c r="N142" s="23">
        <v>24.507954125000001</v>
      </c>
      <c r="O142" s="23">
        <v>24.493811000000001</v>
      </c>
      <c r="P142" s="23">
        <v>14.6399659</v>
      </c>
      <c r="Q142" s="23">
        <v>14.37546875</v>
      </c>
      <c r="R142" s="23">
        <v>14.507717325</v>
      </c>
      <c r="S142" s="23">
        <v>16.486276400000001</v>
      </c>
      <c r="T142" s="23">
        <v>17.298242275</v>
      </c>
      <c r="U142" s="23">
        <v>18.345584599999999</v>
      </c>
      <c r="V142" s="23">
        <v>21.107170400000001</v>
      </c>
      <c r="W142" s="23">
        <v>23.897121587500003</v>
      </c>
      <c r="X142" s="23">
        <v>23.872309874999999</v>
      </c>
      <c r="Y142" s="23">
        <v>23.921933300000003</v>
      </c>
      <c r="Z142" s="23">
        <v>13.032374275</v>
      </c>
      <c r="AA142" s="23">
        <v>15.32087245</v>
      </c>
      <c r="AB142" s="23">
        <v>17.278083850000002</v>
      </c>
      <c r="AC142" s="23">
        <v>18.075856025</v>
      </c>
      <c r="AD142" s="23">
        <v>19.517124374999998</v>
      </c>
      <c r="AE142" s="23">
        <v>24.763786074999999</v>
      </c>
      <c r="AF142" s="23">
        <v>26.555632300000006</v>
      </c>
      <c r="AG142" s="23">
        <v>27.034839250000005</v>
      </c>
      <c r="AH142" s="23">
        <v>27.401430050000002</v>
      </c>
      <c r="AI142" s="23">
        <v>16.147864200000001</v>
      </c>
      <c r="AJ142" s="23">
        <v>18.156464025000002</v>
      </c>
      <c r="AK142" s="23">
        <v>22.131967675000002</v>
      </c>
      <c r="AL142" s="23">
        <v>24.2732533</v>
      </c>
      <c r="AM142" s="23">
        <v>27.030072049999998</v>
      </c>
      <c r="AN142" s="25">
        <v>0</v>
      </c>
      <c r="AO142" s="25">
        <v>0</v>
      </c>
      <c r="AP142" s="23">
        <v>25.683250000000001</v>
      </c>
      <c r="AQ142" s="23">
        <v>7.2273814275000001</v>
      </c>
      <c r="AR142" s="25">
        <v>125.99050000000001</v>
      </c>
      <c r="AS142" s="25">
        <f t="shared" si="4"/>
        <v>80.396200000000007</v>
      </c>
      <c r="AT142" s="25">
        <f t="shared" si="5"/>
        <v>45.594300000000004</v>
      </c>
      <c r="AU142" s="25">
        <v>6649.8174999999992</v>
      </c>
    </row>
    <row r="143" spans="1:47" x14ac:dyDescent="0.25">
      <c r="A143" s="21">
        <v>39823</v>
      </c>
      <c r="B143" s="22">
        <v>0.79166666666424135</v>
      </c>
      <c r="C143" s="26">
        <v>39823.791666666664</v>
      </c>
      <c r="D143" s="23">
        <v>-4.9636624999999999</v>
      </c>
      <c r="E143" s="23">
        <v>-3.5680750000000003</v>
      </c>
      <c r="F143" s="23">
        <v>-1.6178675</v>
      </c>
      <c r="G143" s="23">
        <v>-0.41952249999999996</v>
      </c>
      <c r="H143" s="23">
        <v>5.5746500000000001</v>
      </c>
      <c r="I143" s="23">
        <v>8.8538749999999986</v>
      </c>
      <c r="J143" s="29">
        <v>0</v>
      </c>
      <c r="K143" s="23">
        <v>0</v>
      </c>
      <c r="L143" s="25">
        <v>82.354500000000002</v>
      </c>
      <c r="M143" s="23">
        <v>232.435</v>
      </c>
      <c r="N143" s="23">
        <v>24.177671024999999</v>
      </c>
      <c r="O143" s="23">
        <v>23.781138499999997</v>
      </c>
      <c r="P143" s="23">
        <v>13.0884783</v>
      </c>
      <c r="Q143" s="23">
        <v>13.0097655</v>
      </c>
      <c r="R143" s="23">
        <v>13.049121900000003</v>
      </c>
      <c r="S143" s="23">
        <v>13.5903905</v>
      </c>
      <c r="T143" s="23">
        <v>14.046146700000001</v>
      </c>
      <c r="U143" s="23">
        <v>14.211457549999999</v>
      </c>
      <c r="V143" s="23">
        <v>15.262652149999999</v>
      </c>
      <c r="W143" s="23">
        <v>17.22560275</v>
      </c>
      <c r="X143" s="23">
        <v>17.16089775</v>
      </c>
      <c r="Y143" s="23">
        <v>17.290307749999997</v>
      </c>
      <c r="Z143" s="23">
        <v>7.6938503149999997</v>
      </c>
      <c r="AA143" s="23">
        <v>8.5161682449999994</v>
      </c>
      <c r="AB143" s="23">
        <v>9.3591163450000003</v>
      </c>
      <c r="AC143" s="23">
        <v>9.6568882425000009</v>
      </c>
      <c r="AD143" s="23">
        <v>11.293190305</v>
      </c>
      <c r="AE143" s="23">
        <v>23.012461224999996</v>
      </c>
      <c r="AF143" s="23">
        <v>24.68852755</v>
      </c>
      <c r="AG143" s="23">
        <v>24.621725000000005</v>
      </c>
      <c r="AH143" s="23">
        <v>24.964195525000001</v>
      </c>
      <c r="AI143" s="23">
        <v>12.118059000000001</v>
      </c>
      <c r="AJ143" s="23">
        <v>12.840993225000002</v>
      </c>
      <c r="AK143" s="23">
        <v>13.419080975000002</v>
      </c>
      <c r="AL143" s="23">
        <v>15.37363725</v>
      </c>
      <c r="AM143" s="23">
        <v>17.483276374999999</v>
      </c>
      <c r="AN143" s="25">
        <v>0</v>
      </c>
      <c r="AO143" s="25">
        <v>0</v>
      </c>
      <c r="AP143" s="23">
        <v>25.597749999999998</v>
      </c>
      <c r="AQ143" s="23">
        <v>4.9972177124999995</v>
      </c>
      <c r="AR143" s="25">
        <v>0</v>
      </c>
      <c r="AS143" s="25">
        <f t="shared" si="4"/>
        <v>0</v>
      </c>
      <c r="AT143" s="25">
        <f t="shared" si="5"/>
        <v>0</v>
      </c>
      <c r="AU143" s="25">
        <v>379.17</v>
      </c>
    </row>
    <row r="144" spans="1:47" x14ac:dyDescent="0.25">
      <c r="A144" s="21">
        <v>39823</v>
      </c>
      <c r="B144" s="22">
        <v>0.83333333333575865</v>
      </c>
      <c r="C144" s="26">
        <v>39823.833333333336</v>
      </c>
      <c r="D144" s="23">
        <v>-10.835000000000001</v>
      </c>
      <c r="E144" s="23">
        <v>-11.484500000000001</v>
      </c>
      <c r="F144" s="23">
        <v>-7.6</v>
      </c>
      <c r="G144" s="23">
        <v>-7.2417749999999996</v>
      </c>
      <c r="H144" s="23">
        <v>-2.3681324999999998</v>
      </c>
      <c r="I144" s="23">
        <v>-0.44207999999999997</v>
      </c>
      <c r="J144" s="29">
        <v>0</v>
      </c>
      <c r="K144" s="23">
        <v>0</v>
      </c>
      <c r="L144" s="25">
        <v>112.40755</v>
      </c>
      <c r="M144" s="23">
        <v>141.42750000000001</v>
      </c>
      <c r="N144" s="23">
        <v>23.932468449999998</v>
      </c>
      <c r="O144" s="23">
        <v>23.200229</v>
      </c>
      <c r="P144" s="23">
        <v>11.665616600000002</v>
      </c>
      <c r="Q144" s="23">
        <v>11.712322500000001</v>
      </c>
      <c r="R144" s="23">
        <v>11.688969550000001</v>
      </c>
      <c r="S144" s="23">
        <v>11.441320425000001</v>
      </c>
      <c r="T144" s="23">
        <v>11.851706525000001</v>
      </c>
      <c r="U144" s="23">
        <v>11.947850300000001</v>
      </c>
      <c r="V144" s="23">
        <v>12.697827400000001</v>
      </c>
      <c r="W144" s="23">
        <v>14.0853061125</v>
      </c>
      <c r="X144" s="23">
        <v>14.022335125000001</v>
      </c>
      <c r="Y144" s="23">
        <v>14.148277100000001</v>
      </c>
      <c r="Z144" s="23">
        <v>4.9983886499999999</v>
      </c>
      <c r="AA144" s="23">
        <v>5.5346467149999992</v>
      </c>
      <c r="AB144" s="23">
        <v>5.6696947375000004</v>
      </c>
      <c r="AC144" s="23">
        <v>5.9729431699999997</v>
      </c>
      <c r="AD144" s="23">
        <v>7.1397363299999999</v>
      </c>
      <c r="AE144" s="23">
        <v>21.760586425</v>
      </c>
      <c r="AF144" s="23">
        <v>23.427261350000002</v>
      </c>
      <c r="AG144" s="23">
        <v>22.77946575</v>
      </c>
      <c r="AH144" s="23">
        <v>22.945503900000002</v>
      </c>
      <c r="AI144" s="23">
        <v>9.8545046000000003</v>
      </c>
      <c r="AJ144" s="23">
        <v>10.479337124999999</v>
      </c>
      <c r="AK144" s="23">
        <v>10.810544100000001</v>
      </c>
      <c r="AL144" s="23">
        <v>12.227038924999999</v>
      </c>
      <c r="AM144" s="23">
        <v>14.0876369</v>
      </c>
      <c r="AN144" s="25">
        <v>0</v>
      </c>
      <c r="AO144" s="25">
        <v>0</v>
      </c>
      <c r="AP144" s="23">
        <v>25.454000000000001</v>
      </c>
      <c r="AQ144" s="23">
        <v>3.354071695</v>
      </c>
      <c r="AR144" s="25">
        <v>0</v>
      </c>
      <c r="AS144" s="25">
        <f t="shared" si="4"/>
        <v>0</v>
      </c>
      <c r="AT144" s="25">
        <f t="shared" si="5"/>
        <v>0</v>
      </c>
      <c r="AU144" s="25">
        <v>365.6275</v>
      </c>
    </row>
    <row r="145" spans="1:47" x14ac:dyDescent="0.25">
      <c r="A145" s="21">
        <v>39823</v>
      </c>
      <c r="B145" s="22">
        <v>0.875</v>
      </c>
      <c r="C145" s="26">
        <v>39823.875</v>
      </c>
      <c r="D145" s="23">
        <v>-12.003</v>
      </c>
      <c r="E145" s="23">
        <v>-13.672749999999999</v>
      </c>
      <c r="F145" s="23">
        <v>-11.2035</v>
      </c>
      <c r="G145" s="23">
        <v>-11.28275</v>
      </c>
      <c r="H145" s="23">
        <v>-6.4082749999999997</v>
      </c>
      <c r="I145" s="23">
        <v>-5.6793000000000005</v>
      </c>
      <c r="J145" s="29">
        <v>0</v>
      </c>
      <c r="K145" s="23">
        <v>0</v>
      </c>
      <c r="L145" s="25">
        <v>61.509</v>
      </c>
      <c r="M145" s="23">
        <v>150.22749999999999</v>
      </c>
      <c r="N145" s="23">
        <v>23.710355574999998</v>
      </c>
      <c r="O145" s="23">
        <v>22.651133000000002</v>
      </c>
      <c r="P145" s="23">
        <v>11.582608025000001</v>
      </c>
      <c r="Q145" s="23">
        <v>11.775351125</v>
      </c>
      <c r="R145" s="23">
        <v>11.678979575</v>
      </c>
      <c r="S145" s="23">
        <v>10.381002349999999</v>
      </c>
      <c r="T145" s="23">
        <v>10.878293475</v>
      </c>
      <c r="U145" s="23">
        <v>10.953204875000001</v>
      </c>
      <c r="V145" s="23">
        <v>11.356609299999999</v>
      </c>
      <c r="W145" s="23">
        <v>12.489500637500001</v>
      </c>
      <c r="X145" s="23">
        <v>12.443472125000001</v>
      </c>
      <c r="Y145" s="23">
        <v>12.535529150000002</v>
      </c>
      <c r="Z145" s="23">
        <v>3.7092439200000005</v>
      </c>
      <c r="AA145" s="23">
        <v>4.143223045</v>
      </c>
      <c r="AB145" s="23">
        <v>4.2445921775000004</v>
      </c>
      <c r="AC145" s="23">
        <v>4.5746879874999999</v>
      </c>
      <c r="AD145" s="23">
        <v>5.7555857050000006</v>
      </c>
      <c r="AE145" s="23">
        <v>20.901422349999997</v>
      </c>
      <c r="AF145" s="23">
        <v>22.610543900000003</v>
      </c>
      <c r="AG145" s="23">
        <v>21.532598249999999</v>
      </c>
      <c r="AH145" s="23">
        <v>21.592767225000003</v>
      </c>
      <c r="AI145" s="23">
        <v>8.817723860000001</v>
      </c>
      <c r="AJ145" s="23">
        <v>9.3909715499999997</v>
      </c>
      <c r="AK145" s="23">
        <v>9.5559561500000001</v>
      </c>
      <c r="AL145" s="23">
        <v>10.708206350000001</v>
      </c>
      <c r="AM145" s="23">
        <v>12.470392924999999</v>
      </c>
      <c r="AN145" s="25">
        <v>0</v>
      </c>
      <c r="AO145" s="25">
        <v>0</v>
      </c>
      <c r="AP145" s="23">
        <v>25.262499999999999</v>
      </c>
      <c r="AQ145" s="23">
        <v>3.5137821874999995</v>
      </c>
      <c r="AR145" s="25">
        <v>0</v>
      </c>
      <c r="AS145" s="25">
        <f t="shared" si="4"/>
        <v>0</v>
      </c>
      <c r="AT145" s="25">
        <f t="shared" si="5"/>
        <v>0</v>
      </c>
      <c r="AU145" s="25">
        <v>362.46749999999997</v>
      </c>
    </row>
    <row r="146" spans="1:47" x14ac:dyDescent="0.25">
      <c r="A146" s="21">
        <v>39823</v>
      </c>
      <c r="B146" s="22">
        <v>0.91666666666424135</v>
      </c>
      <c r="C146" s="26">
        <v>39823.916666666664</v>
      </c>
      <c r="D146" s="23">
        <v>-12.59075</v>
      </c>
      <c r="E146" s="23">
        <v>-14.256</v>
      </c>
      <c r="F146" s="23">
        <v>-13.28375</v>
      </c>
      <c r="G146" s="23">
        <v>-13.52875</v>
      </c>
      <c r="H146" s="23">
        <v>-8.8617749999999997</v>
      </c>
      <c r="I146" s="23">
        <v>-8.4788499999999996</v>
      </c>
      <c r="J146" s="29">
        <v>0</v>
      </c>
      <c r="K146" s="23">
        <v>0</v>
      </c>
      <c r="L146" s="25">
        <v>84.168750000000003</v>
      </c>
      <c r="M146" s="23">
        <v>155.29249999999999</v>
      </c>
      <c r="N146" s="23">
        <v>23.518610674999998</v>
      </c>
      <c r="O146" s="23">
        <v>22.274881999999998</v>
      </c>
      <c r="P146" s="23">
        <v>11.50259075</v>
      </c>
      <c r="Q146" s="23">
        <v>11.724031374999999</v>
      </c>
      <c r="R146" s="23">
        <v>11.613311062500001</v>
      </c>
      <c r="S146" s="23">
        <v>9.9525492749999991</v>
      </c>
      <c r="T146" s="23">
        <v>10.388665250000001</v>
      </c>
      <c r="U146" s="23">
        <v>10.43165585</v>
      </c>
      <c r="V146" s="23">
        <v>10.66063795</v>
      </c>
      <c r="W146" s="23">
        <v>11.8382049375</v>
      </c>
      <c r="X146" s="23">
        <v>11.798885875000002</v>
      </c>
      <c r="Y146" s="23">
        <v>11.877524000000001</v>
      </c>
      <c r="Z146" s="23">
        <v>3.0492923899999997</v>
      </c>
      <c r="AA146" s="23">
        <v>3.4314623199999996</v>
      </c>
      <c r="AB146" s="23">
        <v>3.599093055</v>
      </c>
      <c r="AC146" s="23">
        <v>3.7754631324999997</v>
      </c>
      <c r="AD146" s="23">
        <v>5.0496814125</v>
      </c>
      <c r="AE146" s="23">
        <v>20.372975199999999</v>
      </c>
      <c r="AF146" s="23">
        <v>22.135189800000003</v>
      </c>
      <c r="AG146" s="23">
        <v>20.756435750000001</v>
      </c>
      <c r="AH146" s="23">
        <v>20.734854650000003</v>
      </c>
      <c r="AI146" s="23">
        <v>8.2941584400000004</v>
      </c>
      <c r="AJ146" s="23">
        <v>8.7902894549999999</v>
      </c>
      <c r="AK146" s="23">
        <v>8.942134427500001</v>
      </c>
      <c r="AL146" s="23">
        <v>9.9496625250000008</v>
      </c>
      <c r="AM146" s="23">
        <v>11.418549199999999</v>
      </c>
      <c r="AN146" s="25">
        <v>0</v>
      </c>
      <c r="AO146" s="25">
        <v>0</v>
      </c>
      <c r="AP146" s="23">
        <v>25.04175</v>
      </c>
      <c r="AQ146" s="23">
        <v>2.4523692375000001</v>
      </c>
      <c r="AR146" s="25">
        <v>0</v>
      </c>
      <c r="AS146" s="25">
        <f t="shared" si="4"/>
        <v>0</v>
      </c>
      <c r="AT146" s="25">
        <f t="shared" si="5"/>
        <v>0</v>
      </c>
      <c r="AU146" s="25">
        <v>361.49</v>
      </c>
    </row>
    <row r="147" spans="1:47" x14ac:dyDescent="0.25">
      <c r="A147" s="21">
        <v>39823</v>
      </c>
      <c r="B147" s="22">
        <v>0.95833333333575865</v>
      </c>
      <c r="C147" s="26">
        <v>39823.958333333336</v>
      </c>
      <c r="D147" s="23">
        <v>-13.802</v>
      </c>
      <c r="E147" s="23">
        <v>-16.266500000000001</v>
      </c>
      <c r="F147" s="23">
        <v>-14.675000000000001</v>
      </c>
      <c r="G147" s="23">
        <v>-14.91525</v>
      </c>
      <c r="H147" s="23">
        <v>-10.505225000000001</v>
      </c>
      <c r="I147" s="23">
        <v>-10.422575</v>
      </c>
      <c r="J147" s="29">
        <v>0</v>
      </c>
      <c r="K147" s="23">
        <v>0</v>
      </c>
      <c r="L147" s="25">
        <v>79.683750000000003</v>
      </c>
      <c r="M147" s="23">
        <v>134.77825000000001</v>
      </c>
      <c r="N147" s="23">
        <v>23.327618699999999</v>
      </c>
      <c r="O147" s="23">
        <v>21.994822999999997</v>
      </c>
      <c r="P147" s="23">
        <v>10.107647850000001</v>
      </c>
      <c r="Q147" s="23">
        <v>10.27238</v>
      </c>
      <c r="R147" s="23">
        <v>10.190013925000001</v>
      </c>
      <c r="S147" s="23">
        <v>8.8713310499999984</v>
      </c>
      <c r="T147" s="23">
        <v>9.3121405375000013</v>
      </c>
      <c r="U147" s="23">
        <v>9.3212956174999988</v>
      </c>
      <c r="V147" s="23">
        <v>9.7187517499999991</v>
      </c>
      <c r="W147" s="23">
        <v>10.84726485</v>
      </c>
      <c r="X147" s="23">
        <v>10.799155000000001</v>
      </c>
      <c r="Y147" s="23">
        <v>10.895374699999998</v>
      </c>
      <c r="Z147" s="23">
        <v>1.9887060975000002</v>
      </c>
      <c r="AA147" s="23">
        <v>2.2498565049999999</v>
      </c>
      <c r="AB147" s="23">
        <v>2.3087961400000001</v>
      </c>
      <c r="AC147" s="23">
        <v>2.4530418674999996</v>
      </c>
      <c r="AD147" s="23">
        <v>3.5280927725</v>
      </c>
      <c r="AE147" s="23">
        <v>20.005511949999999</v>
      </c>
      <c r="AF147" s="23">
        <v>21.821125500000001</v>
      </c>
      <c r="AG147" s="23">
        <v>20.216376874999998</v>
      </c>
      <c r="AH147" s="23">
        <v>20.162494725000002</v>
      </c>
      <c r="AI147" s="23">
        <v>7.23198878</v>
      </c>
      <c r="AJ147" s="23">
        <v>7.7331517724999994</v>
      </c>
      <c r="AK147" s="23">
        <v>7.8889080924999995</v>
      </c>
      <c r="AL147" s="23">
        <v>8.8710994549999995</v>
      </c>
      <c r="AM147" s="23">
        <v>10.370192525</v>
      </c>
      <c r="AN147" s="25">
        <v>0</v>
      </c>
      <c r="AO147" s="25">
        <v>0</v>
      </c>
      <c r="AP147" s="23">
        <v>24.813749999999999</v>
      </c>
      <c r="AQ147" s="23">
        <v>0.63706642674999991</v>
      </c>
      <c r="AR147" s="25">
        <v>0</v>
      </c>
      <c r="AS147" s="25">
        <f t="shared" si="4"/>
        <v>0</v>
      </c>
      <c r="AT147" s="25">
        <f t="shared" si="5"/>
        <v>0</v>
      </c>
      <c r="AU147" s="25">
        <v>358.875</v>
      </c>
    </row>
    <row r="148" spans="1:47" x14ac:dyDescent="0.25">
      <c r="A148" s="21">
        <v>39824</v>
      </c>
      <c r="B148" s="22">
        <v>0</v>
      </c>
      <c r="C148" s="26">
        <v>39824</v>
      </c>
      <c r="D148" s="23">
        <v>-14.06025</v>
      </c>
      <c r="E148" s="23">
        <v>-17.373000000000001</v>
      </c>
      <c r="F148" s="23">
        <v>-15.78275</v>
      </c>
      <c r="G148" s="23">
        <v>-16.116</v>
      </c>
      <c r="H148" s="23">
        <v>-11.8505</v>
      </c>
      <c r="I148" s="23">
        <v>-11.93525</v>
      </c>
      <c r="J148" s="29">
        <v>0</v>
      </c>
      <c r="K148" s="23">
        <v>0</v>
      </c>
      <c r="L148" s="25">
        <v>71.855249999999998</v>
      </c>
      <c r="M148" s="23">
        <v>145.03</v>
      </c>
      <c r="N148" s="23">
        <v>23.136124774999999</v>
      </c>
      <c r="O148" s="23">
        <v>21.738811999999996</v>
      </c>
      <c r="P148" s="23">
        <v>9.5911500499999995</v>
      </c>
      <c r="Q148" s="23">
        <v>9.8002881249999998</v>
      </c>
      <c r="R148" s="23">
        <v>9.6957190874999988</v>
      </c>
      <c r="S148" s="23">
        <v>8.0979282900000005</v>
      </c>
      <c r="T148" s="23">
        <v>8.549747270000001</v>
      </c>
      <c r="U148" s="23">
        <v>8.5878719599999993</v>
      </c>
      <c r="V148" s="23">
        <v>8.8577016650000004</v>
      </c>
      <c r="W148" s="23">
        <v>10.074084750000001</v>
      </c>
      <c r="X148" s="23">
        <v>10.019678500000001</v>
      </c>
      <c r="Y148" s="23">
        <v>10.128491</v>
      </c>
      <c r="Z148" s="23">
        <v>1.2071990499999998</v>
      </c>
      <c r="AA148" s="23">
        <v>1.4492734749999998</v>
      </c>
      <c r="AB148" s="23">
        <v>1.47581648</v>
      </c>
      <c r="AC148" s="23">
        <v>1.5839455899999999</v>
      </c>
      <c r="AD148" s="23">
        <v>2.6933685249999999</v>
      </c>
      <c r="AE148" s="23">
        <v>19.624800024999999</v>
      </c>
      <c r="AF148" s="23">
        <v>21.487025200000001</v>
      </c>
      <c r="AG148" s="23">
        <v>19.743168125</v>
      </c>
      <c r="AH148" s="23">
        <v>19.671936350000003</v>
      </c>
      <c r="AI148" s="23">
        <v>6.5224956600000006</v>
      </c>
      <c r="AJ148" s="23">
        <v>6.9593081474999998</v>
      </c>
      <c r="AK148" s="23">
        <v>7.1344370500000007</v>
      </c>
      <c r="AL148" s="23">
        <v>8.1059996974999997</v>
      </c>
      <c r="AM148" s="23">
        <v>9.4518529999999998</v>
      </c>
      <c r="AN148" s="25">
        <v>0</v>
      </c>
      <c r="AO148" s="25">
        <v>0</v>
      </c>
      <c r="AP148" s="23">
        <v>24.595500000000001</v>
      </c>
      <c r="AQ148" s="23">
        <v>0.36013935099999994</v>
      </c>
      <c r="AR148" s="25">
        <v>0</v>
      </c>
      <c r="AS148" s="25">
        <f t="shared" si="4"/>
        <v>0</v>
      </c>
      <c r="AT148" s="25">
        <f t="shared" si="5"/>
        <v>0</v>
      </c>
      <c r="AU148" s="25">
        <v>358.13249999999999</v>
      </c>
    </row>
    <row r="149" spans="1:47" x14ac:dyDescent="0.25">
      <c r="A149" s="21">
        <v>39824</v>
      </c>
      <c r="B149" s="22">
        <v>4.1666666664241347E-2</v>
      </c>
      <c r="C149" s="26">
        <v>39824.041666666664</v>
      </c>
      <c r="D149" s="23">
        <v>-14.205500000000001</v>
      </c>
      <c r="E149" s="23">
        <v>-17.15475</v>
      </c>
      <c r="F149" s="23">
        <v>-16.642250000000001</v>
      </c>
      <c r="G149" s="23">
        <v>-17.062750000000001</v>
      </c>
      <c r="H149" s="23">
        <v>-12.8795</v>
      </c>
      <c r="I149" s="23">
        <v>-13.0075</v>
      </c>
      <c r="J149" s="29">
        <v>0</v>
      </c>
      <c r="K149" s="23">
        <v>0</v>
      </c>
      <c r="L149" s="25">
        <v>70.870750000000001</v>
      </c>
      <c r="M149" s="23">
        <v>160.16249999999999</v>
      </c>
      <c r="N149" s="23">
        <v>22.978512475000002</v>
      </c>
      <c r="O149" s="23">
        <v>21.547429999999999</v>
      </c>
      <c r="P149" s="23">
        <v>9.5131269750000005</v>
      </c>
      <c r="Q149" s="23">
        <v>9.7671545000000002</v>
      </c>
      <c r="R149" s="23">
        <v>9.6401407375000012</v>
      </c>
      <c r="S149" s="23">
        <v>7.8248654000000002</v>
      </c>
      <c r="T149" s="23">
        <v>8.2572364050000004</v>
      </c>
      <c r="U149" s="23">
        <v>8.2854778849999988</v>
      </c>
      <c r="V149" s="23">
        <v>8.5256295899999994</v>
      </c>
      <c r="W149" s="23">
        <v>9.7560929000000005</v>
      </c>
      <c r="X149" s="23">
        <v>9.7070915000000007</v>
      </c>
      <c r="Y149" s="23">
        <v>9.8050943000000004</v>
      </c>
      <c r="Z149" s="23">
        <v>0.95810166249999995</v>
      </c>
      <c r="AA149" s="23">
        <v>1.1426591799999999</v>
      </c>
      <c r="AB149" s="23">
        <v>1.2265938550000002</v>
      </c>
      <c r="AC149" s="23">
        <v>1.3014535999999999</v>
      </c>
      <c r="AD149" s="23">
        <v>2.4501588549999997</v>
      </c>
      <c r="AE149" s="23">
        <v>19.340828424999998</v>
      </c>
      <c r="AF149" s="23">
        <v>21.257362550000003</v>
      </c>
      <c r="AG149" s="23">
        <v>19.406664124999999</v>
      </c>
      <c r="AH149" s="23">
        <v>19.336198700000001</v>
      </c>
      <c r="AI149" s="23">
        <v>6.2473825200000004</v>
      </c>
      <c r="AJ149" s="23">
        <v>6.6722507924999999</v>
      </c>
      <c r="AK149" s="23">
        <v>6.7651080725000003</v>
      </c>
      <c r="AL149" s="23">
        <v>7.7424819650000005</v>
      </c>
      <c r="AM149" s="23">
        <v>8.9314356949999993</v>
      </c>
      <c r="AN149" s="25">
        <v>0</v>
      </c>
      <c r="AO149" s="25">
        <v>0</v>
      </c>
      <c r="AP149" s="23">
        <v>24.3765</v>
      </c>
      <c r="AQ149" s="23">
        <v>0.66102424700000006</v>
      </c>
      <c r="AR149" s="25">
        <v>0</v>
      </c>
      <c r="AS149" s="25">
        <f t="shared" si="4"/>
        <v>0</v>
      </c>
      <c r="AT149" s="25">
        <f t="shared" si="5"/>
        <v>0</v>
      </c>
      <c r="AU149" s="25">
        <v>356.29500000000002</v>
      </c>
    </row>
    <row r="150" spans="1:47" x14ac:dyDescent="0.25">
      <c r="A150" s="21">
        <v>39824</v>
      </c>
      <c r="B150" s="22">
        <v>8.3333333335758653E-2</v>
      </c>
      <c r="C150" s="26">
        <v>39824.083333333336</v>
      </c>
      <c r="D150" s="23">
        <v>-14.258000000000001</v>
      </c>
      <c r="E150" s="23">
        <v>-16.469000000000001</v>
      </c>
      <c r="F150" s="23">
        <v>-17.080750000000002</v>
      </c>
      <c r="G150" s="23">
        <v>-17.613500000000002</v>
      </c>
      <c r="H150" s="23">
        <v>-13.50525</v>
      </c>
      <c r="I150" s="23">
        <v>-13.566749999999999</v>
      </c>
      <c r="J150" s="29">
        <v>0</v>
      </c>
      <c r="K150" s="23">
        <v>0</v>
      </c>
      <c r="L150" s="25">
        <v>57.629249999999999</v>
      </c>
      <c r="M150" s="23">
        <v>148.41300000000001</v>
      </c>
      <c r="N150" s="23">
        <v>22.837213550000001</v>
      </c>
      <c r="O150" s="23">
        <v>21.385106</v>
      </c>
      <c r="P150" s="23">
        <v>9.3352443350000005</v>
      </c>
      <c r="Q150" s="23">
        <v>9.5558964999999993</v>
      </c>
      <c r="R150" s="23">
        <v>9.4455704175000008</v>
      </c>
      <c r="S150" s="23">
        <v>7.6252203625000003</v>
      </c>
      <c r="T150" s="23">
        <v>8.0158796374999994</v>
      </c>
      <c r="U150" s="23">
        <v>8.0389906849999999</v>
      </c>
      <c r="V150" s="23">
        <v>8.3188522499999991</v>
      </c>
      <c r="W150" s="23">
        <v>9.5323572999999993</v>
      </c>
      <c r="X150" s="23">
        <v>9.4796197499999995</v>
      </c>
      <c r="Y150" s="23">
        <v>9.5850948500000008</v>
      </c>
      <c r="Z150" s="23">
        <v>0.61590271750000003</v>
      </c>
      <c r="AA150" s="23">
        <v>0.85606826499999999</v>
      </c>
      <c r="AB150" s="23">
        <v>0.94598671249999988</v>
      </c>
      <c r="AC150" s="23">
        <v>1.0542605825</v>
      </c>
      <c r="AD150" s="23">
        <v>2.2600103799999998</v>
      </c>
      <c r="AE150" s="23">
        <v>19.127349774999999</v>
      </c>
      <c r="AF150" s="23">
        <v>21.079793500000001</v>
      </c>
      <c r="AG150" s="23">
        <v>19.193094250000001</v>
      </c>
      <c r="AH150" s="23">
        <v>19.093052374999999</v>
      </c>
      <c r="AI150" s="23">
        <v>5.9786041400000007</v>
      </c>
      <c r="AJ150" s="23">
        <v>6.4112125275</v>
      </c>
      <c r="AK150" s="23">
        <v>6.5323942099999996</v>
      </c>
      <c r="AL150" s="23">
        <v>7.4448476149999996</v>
      </c>
      <c r="AM150" s="23">
        <v>8.6521478974999972</v>
      </c>
      <c r="AN150" s="25">
        <v>0</v>
      </c>
      <c r="AO150" s="25">
        <v>0</v>
      </c>
      <c r="AP150" s="23">
        <v>24.16225</v>
      </c>
      <c r="AQ150" s="23">
        <v>-0.63377740724999998</v>
      </c>
      <c r="AR150" s="25">
        <v>0</v>
      </c>
      <c r="AS150" s="25">
        <f t="shared" si="4"/>
        <v>0</v>
      </c>
      <c r="AT150" s="25">
        <f t="shared" si="5"/>
        <v>0</v>
      </c>
      <c r="AU150" s="25">
        <v>355.54</v>
      </c>
    </row>
    <row r="151" spans="1:47" x14ac:dyDescent="0.25">
      <c r="A151" s="21">
        <v>39824</v>
      </c>
      <c r="B151" s="22">
        <v>0.125</v>
      </c>
      <c r="C151" s="26">
        <v>39824.125</v>
      </c>
      <c r="D151" s="23">
        <v>-15.120249999999999</v>
      </c>
      <c r="E151" s="23">
        <v>-17.329249999999998</v>
      </c>
      <c r="F151" s="23">
        <v>-17.36225</v>
      </c>
      <c r="G151" s="23">
        <v>-17.9405</v>
      </c>
      <c r="H151" s="23">
        <v>-13.796250000000001</v>
      </c>
      <c r="I151" s="23">
        <v>-14.00975</v>
      </c>
      <c r="J151" s="29">
        <v>0</v>
      </c>
      <c r="K151" s="23">
        <v>0</v>
      </c>
      <c r="L151" s="25">
        <v>38.224499999999999</v>
      </c>
      <c r="M151" s="23">
        <v>28.15625</v>
      </c>
      <c r="N151" s="23">
        <v>22.763426899999999</v>
      </c>
      <c r="O151" s="23">
        <v>21.275136500000002</v>
      </c>
      <c r="P151" s="23">
        <v>9.0199114600000012</v>
      </c>
      <c r="Q151" s="23">
        <v>9.2607082875000017</v>
      </c>
      <c r="R151" s="23">
        <v>9.1403098737500024</v>
      </c>
      <c r="S151" s="23">
        <v>7.2466846225000001</v>
      </c>
      <c r="T151" s="23">
        <v>7.6476723950000007</v>
      </c>
      <c r="U151" s="23">
        <v>7.7063323549999998</v>
      </c>
      <c r="V151" s="23">
        <v>7.9677335849999995</v>
      </c>
      <c r="W151" s="23">
        <v>9.1980563137500013</v>
      </c>
      <c r="X151" s="23">
        <v>9.1485911125000001</v>
      </c>
      <c r="Y151" s="23">
        <v>9.2475215150000007</v>
      </c>
      <c r="Z151" s="23">
        <v>7.5272468000000009E-2</v>
      </c>
      <c r="AA151" s="23">
        <v>0.30171746799999999</v>
      </c>
      <c r="AB151" s="23">
        <v>0.39528736799999997</v>
      </c>
      <c r="AC151" s="23">
        <v>0.51974044250000007</v>
      </c>
      <c r="AD151" s="23">
        <v>1.7002623724999999</v>
      </c>
      <c r="AE151" s="23">
        <v>18.971365375000001</v>
      </c>
      <c r="AF151" s="23">
        <v>20.945552299999999</v>
      </c>
      <c r="AG151" s="23">
        <v>19.020585875000002</v>
      </c>
      <c r="AH151" s="23">
        <v>18.919161350000003</v>
      </c>
      <c r="AI151" s="23">
        <v>5.5637521799999998</v>
      </c>
      <c r="AJ151" s="23">
        <v>6.0036299625000007</v>
      </c>
      <c r="AK151" s="23">
        <v>6.2090850525000008</v>
      </c>
      <c r="AL151" s="23">
        <v>7.1107692600000005</v>
      </c>
      <c r="AM151" s="23">
        <v>8.2997067724999987</v>
      </c>
      <c r="AN151" s="25">
        <v>0</v>
      </c>
      <c r="AO151" s="25">
        <v>0</v>
      </c>
      <c r="AP151" s="23">
        <v>23.958000000000002</v>
      </c>
      <c r="AQ151" s="23">
        <v>-1.1554925329999999</v>
      </c>
      <c r="AR151" s="25">
        <v>0</v>
      </c>
      <c r="AS151" s="25">
        <f t="shared" si="4"/>
        <v>0</v>
      </c>
      <c r="AT151" s="25">
        <f t="shared" si="5"/>
        <v>0</v>
      </c>
      <c r="AU151" s="25">
        <v>355.11250000000001</v>
      </c>
    </row>
    <row r="152" spans="1:47" x14ac:dyDescent="0.25">
      <c r="A152" s="21">
        <v>39824</v>
      </c>
      <c r="B152" s="22">
        <v>0.16666666666424135</v>
      </c>
      <c r="C152" s="26">
        <v>39824.166666666664</v>
      </c>
      <c r="D152" s="23">
        <v>-15.824</v>
      </c>
      <c r="E152" s="23">
        <v>-18.477499999999999</v>
      </c>
      <c r="F152" s="23">
        <v>-17.8185</v>
      </c>
      <c r="G152" s="23">
        <v>-18.397750000000002</v>
      </c>
      <c r="H152" s="23">
        <v>-14.177</v>
      </c>
      <c r="I152" s="23">
        <v>-14.452</v>
      </c>
      <c r="J152" s="29">
        <v>0</v>
      </c>
      <c r="K152" s="23">
        <v>0</v>
      </c>
      <c r="L152" s="25">
        <v>15.2035</v>
      </c>
      <c r="M152" s="23">
        <v>29.563499999999998</v>
      </c>
      <c r="N152" s="23">
        <v>22.609328249999997</v>
      </c>
      <c r="O152" s="23">
        <v>21.168423499999999</v>
      </c>
      <c r="P152" s="23">
        <v>8.5953961350000014</v>
      </c>
      <c r="Q152" s="23">
        <v>8.8512713500000011</v>
      </c>
      <c r="R152" s="23">
        <v>8.7233337425000013</v>
      </c>
      <c r="S152" s="23">
        <v>6.8464224475000002</v>
      </c>
      <c r="T152" s="23">
        <v>7.2803903575</v>
      </c>
      <c r="U152" s="23">
        <v>7.3215439699999996</v>
      </c>
      <c r="V152" s="23">
        <v>7.5601465049999996</v>
      </c>
      <c r="W152" s="23">
        <v>8.8429410449999999</v>
      </c>
      <c r="X152" s="23">
        <v>8.7910324000000006</v>
      </c>
      <c r="Y152" s="23">
        <v>8.8948496900000009</v>
      </c>
      <c r="Z152" s="23">
        <v>-0.279390113</v>
      </c>
      <c r="AA152" s="23">
        <v>-0.11064844699999998</v>
      </c>
      <c r="AB152" s="23">
        <v>-2.7023785000000189E-3</v>
      </c>
      <c r="AC152" s="23">
        <v>7.3427649749999963E-2</v>
      </c>
      <c r="AD152" s="23">
        <v>1.1687986375000001</v>
      </c>
      <c r="AE152" s="23">
        <v>18.792383274999999</v>
      </c>
      <c r="AF152" s="23">
        <v>20.801794000000001</v>
      </c>
      <c r="AG152" s="23">
        <v>18.837311375000002</v>
      </c>
      <c r="AH152" s="23">
        <v>18.732473150000004</v>
      </c>
      <c r="AI152" s="23">
        <v>5.2104022600000004</v>
      </c>
      <c r="AJ152" s="23">
        <v>5.6206459049999999</v>
      </c>
      <c r="AK152" s="23">
        <v>5.7940848899999988</v>
      </c>
      <c r="AL152" s="23">
        <v>6.7388011050000003</v>
      </c>
      <c r="AM152" s="23">
        <v>7.8966536074999993</v>
      </c>
      <c r="AN152" s="25">
        <v>0</v>
      </c>
      <c r="AO152" s="25">
        <v>0</v>
      </c>
      <c r="AP152" s="23">
        <v>23.761499999999998</v>
      </c>
      <c r="AQ152" s="23">
        <v>-1.4067741967499998</v>
      </c>
      <c r="AR152" s="25">
        <v>0</v>
      </c>
      <c r="AS152" s="25">
        <f t="shared" si="4"/>
        <v>0</v>
      </c>
      <c r="AT152" s="25">
        <f t="shared" si="5"/>
        <v>0</v>
      </c>
      <c r="AU152" s="25">
        <v>354.73750000000001</v>
      </c>
    </row>
    <row r="153" spans="1:47" x14ac:dyDescent="0.25">
      <c r="A153" s="21">
        <v>39824</v>
      </c>
      <c r="B153" s="22">
        <v>0.20833333333575865</v>
      </c>
      <c r="C153" s="26">
        <v>39824.208333333336</v>
      </c>
      <c r="D153" s="23">
        <v>-15.9665</v>
      </c>
      <c r="E153" s="23">
        <v>-18.424749999999996</v>
      </c>
      <c r="F153" s="23">
        <v>-18.0245</v>
      </c>
      <c r="G153" s="23">
        <v>-18.49175</v>
      </c>
      <c r="H153" s="23">
        <v>-14.525499999999999</v>
      </c>
      <c r="I153" s="23">
        <v>-14.876250000000001</v>
      </c>
      <c r="J153" s="29">
        <v>0</v>
      </c>
      <c r="K153" s="23">
        <v>0</v>
      </c>
      <c r="L153" s="25">
        <v>90.166250000000005</v>
      </c>
      <c r="M153" s="23">
        <v>29.1815</v>
      </c>
      <c r="N153" s="23">
        <v>22.481330999999997</v>
      </c>
      <c r="O153" s="23">
        <v>21.075989</v>
      </c>
      <c r="P153" s="23">
        <v>8.7015374300000001</v>
      </c>
      <c r="Q153" s="23">
        <v>8.9938704999999999</v>
      </c>
      <c r="R153" s="23">
        <v>8.8477039650000009</v>
      </c>
      <c r="S153" s="23">
        <v>6.7843781649999997</v>
      </c>
      <c r="T153" s="23">
        <v>7.2069826450000001</v>
      </c>
      <c r="U153" s="23">
        <v>7.2556732475000008</v>
      </c>
      <c r="V153" s="23">
        <v>7.490897480000001</v>
      </c>
      <c r="W153" s="23">
        <v>8.7523116600000002</v>
      </c>
      <c r="X153" s="23">
        <v>8.7027813250000001</v>
      </c>
      <c r="Y153" s="23">
        <v>8.8018419950000002</v>
      </c>
      <c r="Z153" s="23">
        <v>-0.18269423925000003</v>
      </c>
      <c r="AA153" s="23">
        <v>-9.7970210000000724E-3</v>
      </c>
      <c r="AB153" s="23">
        <v>0.10561052574999996</v>
      </c>
      <c r="AC153" s="23">
        <v>0.11882027449999993</v>
      </c>
      <c r="AD153" s="23">
        <v>1.20509971</v>
      </c>
      <c r="AE153" s="23">
        <v>18.641648350000001</v>
      </c>
      <c r="AF153" s="23">
        <v>20.666300550000003</v>
      </c>
      <c r="AG153" s="23">
        <v>18.676320250000003</v>
      </c>
      <c r="AH153" s="23">
        <v>18.590951450000002</v>
      </c>
      <c r="AI153" s="23">
        <v>5.1904253200000001</v>
      </c>
      <c r="AJ153" s="23">
        <v>5.6322597899999991</v>
      </c>
      <c r="AK153" s="23">
        <v>5.7119315425000003</v>
      </c>
      <c r="AL153" s="23">
        <v>6.6438522574999999</v>
      </c>
      <c r="AM153" s="23">
        <v>7.7411560850000001</v>
      </c>
      <c r="AN153" s="25">
        <v>0</v>
      </c>
      <c r="AO153" s="25">
        <v>0</v>
      </c>
      <c r="AP153" s="23">
        <v>23.5745</v>
      </c>
      <c r="AQ153" s="23">
        <v>-0.8262351564999999</v>
      </c>
      <c r="AR153" s="25">
        <v>0</v>
      </c>
      <c r="AS153" s="25">
        <f t="shared" si="4"/>
        <v>0</v>
      </c>
      <c r="AT153" s="25">
        <f t="shared" si="5"/>
        <v>0</v>
      </c>
      <c r="AU153" s="25">
        <v>354.0625</v>
      </c>
    </row>
    <row r="154" spans="1:47" x14ac:dyDescent="0.25">
      <c r="A154" s="21">
        <v>39824</v>
      </c>
      <c r="B154" s="22">
        <v>0.25</v>
      </c>
      <c r="C154" s="26">
        <v>39824.25</v>
      </c>
      <c r="D154" s="23">
        <v>-16.286750000000001</v>
      </c>
      <c r="E154" s="23">
        <v>-17.766249999999999</v>
      </c>
      <c r="F154" s="23">
        <v>-18.098500000000001</v>
      </c>
      <c r="G154" s="23">
        <v>-18.730249999999998</v>
      </c>
      <c r="H154" s="23">
        <v>-14.7235</v>
      </c>
      <c r="I154" s="23">
        <v>-15.006500000000001</v>
      </c>
      <c r="J154" s="29">
        <v>0</v>
      </c>
      <c r="K154" s="23">
        <v>0</v>
      </c>
      <c r="L154" s="25">
        <v>166.41849999999999</v>
      </c>
      <c r="M154" s="23">
        <v>131.49225000000001</v>
      </c>
      <c r="N154" s="23">
        <v>22.38043905</v>
      </c>
      <c r="O154" s="23">
        <v>20.979295999999998</v>
      </c>
      <c r="P154" s="23">
        <v>8.9284026075000007</v>
      </c>
      <c r="Q154" s="23">
        <v>9.2368421125000015</v>
      </c>
      <c r="R154" s="23">
        <v>9.0826223600000002</v>
      </c>
      <c r="S154" s="23">
        <v>7.0022014724999995</v>
      </c>
      <c r="T154" s="23">
        <v>7.4060721525000011</v>
      </c>
      <c r="U154" s="23">
        <v>7.4132063974999998</v>
      </c>
      <c r="V154" s="23">
        <v>7.6260387549999997</v>
      </c>
      <c r="W154" s="23">
        <v>8.867766436250001</v>
      </c>
      <c r="X154" s="23">
        <v>8.8179357874999997</v>
      </c>
      <c r="Y154" s="23">
        <v>8.9175970850000006</v>
      </c>
      <c r="Z154" s="23">
        <v>0.14942308699999998</v>
      </c>
      <c r="AA154" s="23">
        <v>0.34154034849999992</v>
      </c>
      <c r="AB154" s="23">
        <v>0.49648427750000002</v>
      </c>
      <c r="AC154" s="23">
        <v>0.5349222575</v>
      </c>
      <c r="AD154" s="23">
        <v>1.7025170974999999</v>
      </c>
      <c r="AE154" s="23">
        <v>18.520160499999999</v>
      </c>
      <c r="AF154" s="23">
        <v>20.5553512</v>
      </c>
      <c r="AG154" s="23">
        <v>18.576420624999997</v>
      </c>
      <c r="AH154" s="23">
        <v>18.486064800000001</v>
      </c>
      <c r="AI154" s="23">
        <v>5.4294004000000005</v>
      </c>
      <c r="AJ154" s="23">
        <v>5.8719394724999994</v>
      </c>
      <c r="AK154" s="23">
        <v>5.9033321575000004</v>
      </c>
      <c r="AL154" s="23">
        <v>6.8126862150000003</v>
      </c>
      <c r="AM154" s="23">
        <v>7.7699989699999996</v>
      </c>
      <c r="AN154" s="25">
        <v>0</v>
      </c>
      <c r="AO154" s="25">
        <v>0</v>
      </c>
      <c r="AP154" s="23">
        <v>23.39725</v>
      </c>
      <c r="AQ154" s="23">
        <v>-1.0214798002500001</v>
      </c>
      <c r="AR154" s="25">
        <v>0</v>
      </c>
      <c r="AS154" s="25">
        <f t="shared" si="4"/>
        <v>0</v>
      </c>
      <c r="AT154" s="25">
        <f t="shared" si="5"/>
        <v>0</v>
      </c>
      <c r="AU154" s="25">
        <v>354.38</v>
      </c>
    </row>
    <row r="155" spans="1:47" x14ac:dyDescent="0.25">
      <c r="A155" s="21">
        <v>39824</v>
      </c>
      <c r="B155" s="22">
        <v>0.29166666666424135</v>
      </c>
      <c r="C155" s="26">
        <v>39824.291666666664</v>
      </c>
      <c r="D155" s="23">
        <v>-16.341000000000001</v>
      </c>
      <c r="E155" s="23">
        <v>-17.483750000000001</v>
      </c>
      <c r="F155" s="23">
        <v>-17.978249999999999</v>
      </c>
      <c r="G155" s="23">
        <v>-18.474499999999999</v>
      </c>
      <c r="H155" s="23">
        <v>-14.64175</v>
      </c>
      <c r="I155" s="23">
        <v>-14.95675</v>
      </c>
      <c r="J155" s="29">
        <v>0</v>
      </c>
      <c r="K155" s="23">
        <v>0</v>
      </c>
      <c r="L155" s="25">
        <v>41.483474999999999</v>
      </c>
      <c r="M155" s="23">
        <v>180.66749999999999</v>
      </c>
      <c r="N155" s="23">
        <v>22.301883874999998</v>
      </c>
      <c r="O155" s="23">
        <v>20.917923500000001</v>
      </c>
      <c r="P155" s="23">
        <v>8.8684768975000008</v>
      </c>
      <c r="Q155" s="23">
        <v>9.1386619500000013</v>
      </c>
      <c r="R155" s="23">
        <v>9.003569423750001</v>
      </c>
      <c r="S155" s="23">
        <v>7.1526096449999992</v>
      </c>
      <c r="T155" s="23">
        <v>7.5529606200000003</v>
      </c>
      <c r="U155" s="23">
        <v>7.5448484525000001</v>
      </c>
      <c r="V155" s="23">
        <v>7.735046914999999</v>
      </c>
      <c r="W155" s="23">
        <v>8.9791879250000015</v>
      </c>
      <c r="X155" s="23">
        <v>8.9277643250000001</v>
      </c>
      <c r="Y155" s="23">
        <v>9.0306115249999994</v>
      </c>
      <c r="Z155" s="23">
        <v>0.44613076249999994</v>
      </c>
      <c r="AA155" s="23">
        <v>0.70531435000000009</v>
      </c>
      <c r="AB155" s="23">
        <v>0.8712199249999999</v>
      </c>
      <c r="AC155" s="23">
        <v>0.96539936500000001</v>
      </c>
      <c r="AD155" s="23">
        <v>2.0581623874999999</v>
      </c>
      <c r="AE155" s="23">
        <v>18.465665949999998</v>
      </c>
      <c r="AF155" s="23">
        <v>20.508016150000003</v>
      </c>
      <c r="AG155" s="23">
        <v>18.545624500000002</v>
      </c>
      <c r="AH155" s="23">
        <v>18.421326149999999</v>
      </c>
      <c r="AI155" s="23">
        <v>5.6148293000000002</v>
      </c>
      <c r="AJ155" s="23">
        <v>6.0244402500000005</v>
      </c>
      <c r="AK155" s="23">
        <v>6.1206064700000002</v>
      </c>
      <c r="AL155" s="23">
        <v>7.0043288350000008</v>
      </c>
      <c r="AM155" s="23">
        <v>7.9085842999999993</v>
      </c>
      <c r="AN155" s="25">
        <v>0</v>
      </c>
      <c r="AO155" s="25">
        <v>0</v>
      </c>
      <c r="AP155" s="23">
        <v>23.231249999999999</v>
      </c>
      <c r="AQ155" s="23">
        <v>-1.0768512559999999</v>
      </c>
      <c r="AR155" s="25">
        <v>0</v>
      </c>
      <c r="AS155" s="25">
        <f t="shared" si="4"/>
        <v>0</v>
      </c>
      <c r="AT155" s="25">
        <f t="shared" si="5"/>
        <v>0</v>
      </c>
      <c r="AU155" s="25">
        <v>354.89</v>
      </c>
    </row>
    <row r="156" spans="1:47" x14ac:dyDescent="0.25">
      <c r="A156" s="21">
        <v>39824</v>
      </c>
      <c r="B156" s="22">
        <v>0.33333333333575865</v>
      </c>
      <c r="C156" s="26">
        <v>39824.333333333336</v>
      </c>
      <c r="D156" s="23">
        <v>-16.083500000000001</v>
      </c>
      <c r="E156" s="23">
        <v>-17.806750000000001</v>
      </c>
      <c r="F156" s="23">
        <v>-17.767749999999999</v>
      </c>
      <c r="G156" s="23">
        <v>-18.463000000000001</v>
      </c>
      <c r="H156" s="23">
        <v>-14.590250000000001</v>
      </c>
      <c r="I156" s="23">
        <v>-14.81775</v>
      </c>
      <c r="J156" s="29">
        <v>0</v>
      </c>
      <c r="K156" s="23">
        <v>0</v>
      </c>
      <c r="L156" s="25">
        <v>120.86624999999999</v>
      </c>
      <c r="M156" s="23">
        <v>79.251499999999993</v>
      </c>
      <c r="N156" s="23">
        <v>22.221571875000002</v>
      </c>
      <c r="O156" s="23">
        <v>20.874837499999998</v>
      </c>
      <c r="P156" s="23">
        <v>8.5665550175000007</v>
      </c>
      <c r="Q156" s="23">
        <v>8.8148492750000003</v>
      </c>
      <c r="R156" s="23">
        <v>8.6907021462500005</v>
      </c>
      <c r="S156" s="23">
        <v>6.9517494825000004</v>
      </c>
      <c r="T156" s="23">
        <v>7.3627336024999996</v>
      </c>
      <c r="U156" s="23">
        <v>7.3747921625000004</v>
      </c>
      <c r="V156" s="23">
        <v>7.5483107650000001</v>
      </c>
      <c r="W156" s="23">
        <v>8.8120862375000009</v>
      </c>
      <c r="X156" s="23">
        <v>8.7641041249999994</v>
      </c>
      <c r="Y156" s="23">
        <v>8.8600683499999988</v>
      </c>
      <c r="Z156" s="23">
        <v>0.14165585724999999</v>
      </c>
      <c r="AA156" s="23">
        <v>0.36783486999999992</v>
      </c>
      <c r="AB156" s="23">
        <v>0.48155596749999996</v>
      </c>
      <c r="AC156" s="23">
        <v>0.54449231249999996</v>
      </c>
      <c r="AD156" s="23">
        <v>1.6090211674999999</v>
      </c>
      <c r="AE156" s="23">
        <v>18.408421675</v>
      </c>
      <c r="AF156" s="23">
        <v>20.454419850000001</v>
      </c>
      <c r="AG156" s="23">
        <v>18.485534500000004</v>
      </c>
      <c r="AH156" s="23">
        <v>18.372897625</v>
      </c>
      <c r="AI156" s="23">
        <v>5.3865784199999993</v>
      </c>
      <c r="AJ156" s="23">
        <v>5.8280509500000006</v>
      </c>
      <c r="AK156" s="23">
        <v>5.910479174999999</v>
      </c>
      <c r="AL156" s="23">
        <v>6.8221586649999999</v>
      </c>
      <c r="AM156" s="23">
        <v>7.7878576474999992</v>
      </c>
      <c r="AN156" s="25">
        <v>0</v>
      </c>
      <c r="AO156" s="25">
        <v>0</v>
      </c>
      <c r="AP156" s="23">
        <v>23.081250000000001</v>
      </c>
      <c r="AQ156" s="23">
        <v>-1.7155636030000001</v>
      </c>
      <c r="AR156" s="25">
        <v>0</v>
      </c>
      <c r="AS156" s="25">
        <f t="shared" si="4"/>
        <v>0</v>
      </c>
      <c r="AT156" s="25">
        <f t="shared" si="5"/>
        <v>0</v>
      </c>
      <c r="AU156" s="25">
        <v>354.90499999999997</v>
      </c>
    </row>
    <row r="157" spans="1:47" x14ac:dyDescent="0.25">
      <c r="A157" s="21">
        <v>39824</v>
      </c>
      <c r="B157" s="22">
        <v>0.375</v>
      </c>
      <c r="C157" s="26">
        <v>39824.375</v>
      </c>
      <c r="D157" s="23">
        <v>-16.309749999999998</v>
      </c>
      <c r="E157" s="23">
        <v>-18.063500000000001</v>
      </c>
      <c r="F157" s="23">
        <v>-17.752500000000001</v>
      </c>
      <c r="G157" s="23">
        <v>-18.509249999999998</v>
      </c>
      <c r="H157" s="23">
        <v>-14.465249999999999</v>
      </c>
      <c r="I157" s="23">
        <v>-14.9185</v>
      </c>
      <c r="J157" s="29">
        <v>0</v>
      </c>
      <c r="K157" s="23">
        <v>0</v>
      </c>
      <c r="L157" s="25">
        <v>133.39425</v>
      </c>
      <c r="M157" s="23">
        <v>29.065249999999999</v>
      </c>
      <c r="N157" s="23">
        <v>22.120428950000001</v>
      </c>
      <c r="O157" s="23">
        <v>20.822983999999998</v>
      </c>
      <c r="P157" s="23">
        <v>8.4904264325000014</v>
      </c>
      <c r="Q157" s="23">
        <v>8.7624832000000001</v>
      </c>
      <c r="R157" s="23">
        <v>8.6264548162500017</v>
      </c>
      <c r="S157" s="23">
        <v>6.8213179649999995</v>
      </c>
      <c r="T157" s="23">
        <v>7.258696735</v>
      </c>
      <c r="U157" s="23">
        <v>7.2893664574999999</v>
      </c>
      <c r="V157" s="23">
        <v>7.4838606849999998</v>
      </c>
      <c r="W157" s="23">
        <v>8.696556826250001</v>
      </c>
      <c r="X157" s="23">
        <v>8.6487505625000001</v>
      </c>
      <c r="Y157" s="23">
        <v>8.7443630900000002</v>
      </c>
      <c r="Z157" s="23">
        <v>-6.5354216000000048E-2</v>
      </c>
      <c r="AA157" s="23">
        <v>0.1814539285</v>
      </c>
      <c r="AB157" s="23">
        <v>0.33951159499999994</v>
      </c>
      <c r="AC157" s="23">
        <v>0.40429852249999992</v>
      </c>
      <c r="AD157" s="23">
        <v>1.5054290799999999</v>
      </c>
      <c r="AE157" s="23">
        <v>18.343928124999998</v>
      </c>
      <c r="AF157" s="23">
        <v>20.396816350000002</v>
      </c>
      <c r="AG157" s="23">
        <v>18.421188125</v>
      </c>
      <c r="AH157" s="23">
        <v>18.323214475</v>
      </c>
      <c r="AI157" s="23">
        <v>5.5271901400000001</v>
      </c>
      <c r="AJ157" s="23">
        <v>6.0295992075000004</v>
      </c>
      <c r="AK157" s="23">
        <v>6.2992570049999994</v>
      </c>
      <c r="AL157" s="23">
        <v>7.3042565149999996</v>
      </c>
      <c r="AM157" s="23">
        <v>8.2624700599999983</v>
      </c>
      <c r="AN157" s="25">
        <v>0</v>
      </c>
      <c r="AO157" s="25">
        <v>0</v>
      </c>
      <c r="AP157" s="23">
        <v>22.943249999999999</v>
      </c>
      <c r="AQ157" s="23">
        <v>-1.7258362257499997</v>
      </c>
      <c r="AR157" s="25">
        <v>4.4783650000000002</v>
      </c>
      <c r="AS157" s="25">
        <f t="shared" si="4"/>
        <v>4.4783650000000002</v>
      </c>
      <c r="AT157" s="25">
        <f t="shared" si="5"/>
        <v>0</v>
      </c>
      <c r="AU157" s="25">
        <v>495.95499999999998</v>
      </c>
    </row>
    <row r="158" spans="1:47" x14ac:dyDescent="0.25">
      <c r="A158" s="21">
        <v>39824</v>
      </c>
      <c r="B158" s="22">
        <v>0.41666666666424135</v>
      </c>
      <c r="C158" s="26">
        <v>39824.416666666664</v>
      </c>
      <c r="D158" s="23">
        <v>-20.920500000000001</v>
      </c>
      <c r="E158" s="23">
        <v>-22.93525</v>
      </c>
      <c r="F158" s="23">
        <v>-17.939249999999998</v>
      </c>
      <c r="G158" s="23">
        <v>-18.485500000000002</v>
      </c>
      <c r="H158" s="23">
        <v>-14.595499999999999</v>
      </c>
      <c r="I158" s="23">
        <v>-14.990500000000001</v>
      </c>
      <c r="J158" s="29">
        <v>0.71950000000000003</v>
      </c>
      <c r="K158" s="23">
        <v>1.6316796449773741E-2</v>
      </c>
      <c r="L158" s="25">
        <v>315.6275</v>
      </c>
      <c r="M158" s="23">
        <v>28.358250000000002</v>
      </c>
      <c r="N158" s="23">
        <v>22.123440650000003</v>
      </c>
      <c r="O158" s="23">
        <v>20.8157195</v>
      </c>
      <c r="P158" s="23">
        <v>8.5806141275000005</v>
      </c>
      <c r="Q158" s="23">
        <v>8.7965136750000017</v>
      </c>
      <c r="R158" s="23">
        <v>8.6885639012500011</v>
      </c>
      <c r="S158" s="23">
        <v>7.6121942224999994</v>
      </c>
      <c r="T158" s="23">
        <v>8.0800109525000003</v>
      </c>
      <c r="U158" s="23">
        <v>8.174707729999998</v>
      </c>
      <c r="V158" s="23">
        <v>8.2434118400000003</v>
      </c>
      <c r="W158" s="23">
        <v>9.2667244049999997</v>
      </c>
      <c r="X158" s="23">
        <v>9.2119795750000009</v>
      </c>
      <c r="Y158" s="23">
        <v>9.3214692350000004</v>
      </c>
      <c r="Z158" s="23">
        <v>0.81826146999999994</v>
      </c>
      <c r="AA158" s="23">
        <v>1.1626825599999999</v>
      </c>
      <c r="AB158" s="23">
        <v>1.3471725199999998</v>
      </c>
      <c r="AC158" s="23">
        <v>1.4820570725</v>
      </c>
      <c r="AD158" s="23">
        <v>2.424905935</v>
      </c>
      <c r="AE158" s="23">
        <v>18.341428375</v>
      </c>
      <c r="AF158" s="23">
        <v>20.392558700000002</v>
      </c>
      <c r="AG158" s="23">
        <v>18.425945250000002</v>
      </c>
      <c r="AH158" s="23">
        <v>18.311170075</v>
      </c>
      <c r="AI158" s="23">
        <v>7.7748577599999997</v>
      </c>
      <c r="AJ158" s="23">
        <v>8.2150781550000005</v>
      </c>
      <c r="AK158" s="23">
        <v>8.6102339074999996</v>
      </c>
      <c r="AL158" s="23">
        <v>9.1481436900000013</v>
      </c>
      <c r="AM158" s="23">
        <v>9.8451424249999988</v>
      </c>
      <c r="AN158" s="25">
        <v>0</v>
      </c>
      <c r="AO158" s="25">
        <v>0</v>
      </c>
      <c r="AP158" s="23">
        <v>22.818750000000001</v>
      </c>
      <c r="AQ158" s="23">
        <v>-1.48893025125</v>
      </c>
      <c r="AR158" s="25">
        <v>40.3705</v>
      </c>
      <c r="AS158" s="25">
        <f t="shared" si="4"/>
        <v>40.3705</v>
      </c>
      <c r="AT158" s="25">
        <f t="shared" si="5"/>
        <v>0</v>
      </c>
      <c r="AU158" s="25">
        <v>3590.1250000000005</v>
      </c>
    </row>
    <row r="159" spans="1:47" x14ac:dyDescent="0.25">
      <c r="A159" s="21">
        <v>39824</v>
      </c>
      <c r="B159" s="22">
        <v>0.45833333333575865</v>
      </c>
      <c r="C159" s="26">
        <v>39824.458333333336</v>
      </c>
      <c r="D159" s="23">
        <v>-56.448499999999996</v>
      </c>
      <c r="E159" s="23">
        <v>-63.984499999999997</v>
      </c>
      <c r="F159" s="23">
        <v>-18.569500000000001</v>
      </c>
      <c r="G159" s="23">
        <v>-19.08925</v>
      </c>
      <c r="H159" s="23">
        <v>-14.64875</v>
      </c>
      <c r="I159" s="23">
        <v>-15.091749999999999</v>
      </c>
      <c r="J159" s="29">
        <v>15.9992</v>
      </c>
      <c r="K159" s="23">
        <v>5.5471253589094424E-2</v>
      </c>
      <c r="L159" s="25">
        <v>2234.6275000000001</v>
      </c>
      <c r="M159" s="23">
        <v>29.506499999999999</v>
      </c>
      <c r="N159" s="23">
        <v>22.474554675</v>
      </c>
      <c r="O159" s="23">
        <v>21.076991</v>
      </c>
      <c r="P159" s="23">
        <v>9.5611622674999985</v>
      </c>
      <c r="Q159" s="23">
        <v>9.5664593999999994</v>
      </c>
      <c r="R159" s="23">
        <v>9.5638108337500007</v>
      </c>
      <c r="S159" s="23">
        <v>12.091971257499999</v>
      </c>
      <c r="T159" s="23">
        <v>13.459615424999999</v>
      </c>
      <c r="U159" s="23">
        <v>14.607029750000002</v>
      </c>
      <c r="V159" s="23">
        <v>14.917277300000002</v>
      </c>
      <c r="W159" s="23">
        <v>14.457942525</v>
      </c>
      <c r="X159" s="23">
        <v>14.414313250000001</v>
      </c>
      <c r="Y159" s="23">
        <v>14.501571800000001</v>
      </c>
      <c r="Z159" s="23">
        <v>6.7709250824999998</v>
      </c>
      <c r="AA159" s="23">
        <v>7.2763789149999996</v>
      </c>
      <c r="AB159" s="23">
        <v>7.3615030775000001</v>
      </c>
      <c r="AC159" s="23">
        <v>7.8905867824999998</v>
      </c>
      <c r="AD159" s="23">
        <v>8.1584210850000005</v>
      </c>
      <c r="AE159" s="23">
        <v>18.687893724999999</v>
      </c>
      <c r="AF159" s="23">
        <v>20.694100500000001</v>
      </c>
      <c r="AG159" s="23">
        <v>18.725644125000002</v>
      </c>
      <c r="AH159" s="23">
        <v>18.593711625000001</v>
      </c>
      <c r="AI159" s="23">
        <v>23.4859604</v>
      </c>
      <c r="AJ159" s="23">
        <v>25.423865024999998</v>
      </c>
      <c r="AK159" s="23">
        <v>25.794129325</v>
      </c>
      <c r="AL159" s="23">
        <v>25.481987775</v>
      </c>
      <c r="AM159" s="23">
        <v>24.488261674999997</v>
      </c>
      <c r="AN159" s="25">
        <v>0</v>
      </c>
      <c r="AO159" s="25">
        <v>0</v>
      </c>
      <c r="AP159" s="23">
        <v>22.742999999999999</v>
      </c>
      <c r="AQ159" s="23">
        <v>7.9498077750000007E-2</v>
      </c>
      <c r="AR159" s="25">
        <v>339.95399999999995</v>
      </c>
      <c r="AS159" s="25">
        <f t="shared" si="4"/>
        <v>165.98159999999999</v>
      </c>
      <c r="AT159" s="25">
        <f t="shared" si="5"/>
        <v>173.97239999999996</v>
      </c>
      <c r="AU159" s="25">
        <v>32362.625</v>
      </c>
    </row>
    <row r="160" spans="1:47" x14ac:dyDescent="0.25">
      <c r="A160" s="21">
        <v>39824</v>
      </c>
      <c r="B160" s="22">
        <v>0.5</v>
      </c>
      <c r="C160" s="26">
        <v>39824.5</v>
      </c>
      <c r="D160" s="23">
        <v>-44.697499999999998</v>
      </c>
      <c r="E160" s="23">
        <v>-56.469250000000002</v>
      </c>
      <c r="F160" s="23">
        <v>-15.8065</v>
      </c>
      <c r="G160" s="23">
        <v>-16.73725</v>
      </c>
      <c r="H160" s="23">
        <v>-11.305</v>
      </c>
      <c r="I160" s="23">
        <v>-11.35825</v>
      </c>
      <c r="J160" s="29">
        <v>24.753700000000002</v>
      </c>
      <c r="K160" s="23">
        <v>4.9921771849227227E-2</v>
      </c>
      <c r="L160" s="25">
        <v>3748.45</v>
      </c>
      <c r="M160" s="23">
        <v>185.53325000000001</v>
      </c>
      <c r="N160" s="23">
        <v>23.323854075</v>
      </c>
      <c r="O160" s="23">
        <v>21.815715499999996</v>
      </c>
      <c r="P160" s="23">
        <v>12.02307695</v>
      </c>
      <c r="Q160" s="23">
        <v>11.68990125</v>
      </c>
      <c r="R160" s="23">
        <v>11.856489100000001</v>
      </c>
      <c r="S160" s="23">
        <v>17.165045225</v>
      </c>
      <c r="T160" s="23">
        <v>18.80803075</v>
      </c>
      <c r="U160" s="23">
        <v>20.847976325000001</v>
      </c>
      <c r="V160" s="23">
        <v>22.551080949999999</v>
      </c>
      <c r="W160" s="23">
        <v>22.049075112499999</v>
      </c>
      <c r="X160" s="23">
        <v>22.025657375000002</v>
      </c>
      <c r="Y160" s="23">
        <v>22.07249285</v>
      </c>
      <c r="Z160" s="23">
        <v>15.315203425000002</v>
      </c>
      <c r="AA160" s="23">
        <v>16.531331049999999</v>
      </c>
      <c r="AB160" s="23">
        <v>17.021597450000002</v>
      </c>
      <c r="AC160" s="23">
        <v>18.109426374999998</v>
      </c>
      <c r="AD160" s="23">
        <v>17.966625149999999</v>
      </c>
      <c r="AE160" s="23">
        <v>20.111751324999997</v>
      </c>
      <c r="AF160" s="23">
        <v>22.091361050000003</v>
      </c>
      <c r="AG160" s="23">
        <v>20.206361875000002</v>
      </c>
      <c r="AH160" s="23">
        <v>20.058862700000002</v>
      </c>
      <c r="AI160" s="23">
        <v>31.182195</v>
      </c>
      <c r="AJ160" s="23">
        <v>34.797715725000003</v>
      </c>
      <c r="AK160" s="23">
        <v>36.400851150000001</v>
      </c>
      <c r="AL160" s="23">
        <v>35.945056624999999</v>
      </c>
      <c r="AM160" s="23">
        <v>35.384545699999997</v>
      </c>
      <c r="AN160" s="25">
        <v>0</v>
      </c>
      <c r="AO160" s="25">
        <v>0</v>
      </c>
      <c r="AP160" s="23">
        <v>22.867749999999997</v>
      </c>
      <c r="AQ160" s="23">
        <v>2.8581390825000001</v>
      </c>
      <c r="AR160" s="25">
        <v>482.20249999999999</v>
      </c>
      <c r="AS160" s="25">
        <f t="shared" si="4"/>
        <v>222.881</v>
      </c>
      <c r="AT160" s="25">
        <f t="shared" si="5"/>
        <v>259.32149999999996</v>
      </c>
      <c r="AU160" s="25">
        <v>48506</v>
      </c>
    </row>
    <row r="161" spans="1:47" x14ac:dyDescent="0.25">
      <c r="A161" s="21">
        <v>39824</v>
      </c>
      <c r="B161" s="22">
        <v>0.54166666666424135</v>
      </c>
      <c r="C161" s="26">
        <v>39824.541666666664</v>
      </c>
      <c r="D161" s="23">
        <v>-46.731749999999998</v>
      </c>
      <c r="E161" s="23">
        <v>-66.453249999999997</v>
      </c>
      <c r="F161" s="23">
        <v>-11.567225000000001</v>
      </c>
      <c r="G161" s="23">
        <v>-10.369475</v>
      </c>
      <c r="H161" s="23">
        <v>-4.7609649999999997</v>
      </c>
      <c r="I161" s="23">
        <v>-3.8962500000000002</v>
      </c>
      <c r="J161" s="29">
        <v>45.434750000000001</v>
      </c>
      <c r="K161" s="23">
        <v>5.7238039475375369E-2</v>
      </c>
      <c r="L161" s="25">
        <v>6625.4</v>
      </c>
      <c r="M161" s="23">
        <v>240.95</v>
      </c>
      <c r="N161" s="23">
        <v>24.402042675000001</v>
      </c>
      <c r="O161" s="23">
        <v>23.029388000000001</v>
      </c>
      <c r="P161" s="23">
        <v>14.405398125</v>
      </c>
      <c r="Q161" s="23">
        <v>13.81344275</v>
      </c>
      <c r="R161" s="23">
        <v>14.109420437499999</v>
      </c>
      <c r="S161" s="23">
        <v>22.318390349999998</v>
      </c>
      <c r="T161" s="23">
        <v>25.735381450000002</v>
      </c>
      <c r="U161" s="23">
        <v>30.47464325</v>
      </c>
      <c r="V161" s="23">
        <v>33.349453150000002</v>
      </c>
      <c r="W161" s="23">
        <v>31.578151537500002</v>
      </c>
      <c r="X161" s="23">
        <v>31.566529374999998</v>
      </c>
      <c r="Y161" s="23">
        <v>31.589773700000002</v>
      </c>
      <c r="Z161" s="23">
        <v>24.097357875</v>
      </c>
      <c r="AA161" s="23">
        <v>25.8042187</v>
      </c>
      <c r="AB161" s="23">
        <v>26.879291550000001</v>
      </c>
      <c r="AC161" s="23">
        <v>29.432154274999998</v>
      </c>
      <c r="AD161" s="23">
        <v>29.483259399999994</v>
      </c>
      <c r="AE161" s="23">
        <v>22.347527724999999</v>
      </c>
      <c r="AF161" s="23">
        <v>24.378720900000001</v>
      </c>
      <c r="AG161" s="23">
        <v>22.924933625000001</v>
      </c>
      <c r="AH161" s="23">
        <v>22.845384825000004</v>
      </c>
      <c r="AI161" s="23">
        <v>47.801712200000004</v>
      </c>
      <c r="AJ161" s="23">
        <v>53.618440050000004</v>
      </c>
      <c r="AK161" s="23">
        <v>56.816916749999997</v>
      </c>
      <c r="AL161" s="23">
        <v>55.863126224999988</v>
      </c>
      <c r="AM161" s="23">
        <v>55.659499775</v>
      </c>
      <c r="AN161" s="25">
        <v>0</v>
      </c>
      <c r="AO161" s="25">
        <v>0</v>
      </c>
      <c r="AP161" s="23">
        <v>23.2605</v>
      </c>
      <c r="AQ161" s="23">
        <v>5.5986684324999993</v>
      </c>
      <c r="AR161" s="25">
        <v>795.69</v>
      </c>
      <c r="AS161" s="25">
        <f t="shared" si="4"/>
        <v>348.27600000000001</v>
      </c>
      <c r="AT161" s="25">
        <f t="shared" si="5"/>
        <v>447.41400000000004</v>
      </c>
      <c r="AU161" s="25">
        <v>80681.5</v>
      </c>
    </row>
    <row r="162" spans="1:47" x14ac:dyDescent="0.25">
      <c r="A162" s="21">
        <v>39824</v>
      </c>
      <c r="B162" s="22">
        <v>0.58333333333575865</v>
      </c>
      <c r="C162" s="26">
        <v>39824.583333333336</v>
      </c>
      <c r="D162" s="23">
        <v>-33.233499999999999</v>
      </c>
      <c r="E162" s="23">
        <v>-58.851750000000003</v>
      </c>
      <c r="F162" s="23">
        <v>-3.3114749999999997</v>
      </c>
      <c r="G162" s="23">
        <v>8.5999999999999854E-2</v>
      </c>
      <c r="H162" s="23">
        <v>5.9397750000000009</v>
      </c>
      <c r="I162" s="23">
        <v>7.8666</v>
      </c>
      <c r="J162" s="29">
        <v>50.013750000000002</v>
      </c>
      <c r="K162" s="23">
        <v>5.5409849669158122E-2</v>
      </c>
      <c r="L162" s="25">
        <v>7699.15</v>
      </c>
      <c r="M162" s="23">
        <v>113.9425</v>
      </c>
      <c r="N162" s="23">
        <v>25.406193649999999</v>
      </c>
      <c r="O162" s="23">
        <v>24.104283499999998</v>
      </c>
      <c r="P162" s="23">
        <v>16.846049650000001</v>
      </c>
      <c r="Q162" s="23">
        <v>16.144007125000002</v>
      </c>
      <c r="R162" s="23">
        <v>16.4950283875</v>
      </c>
      <c r="S162" s="23">
        <v>25.980534075000001</v>
      </c>
      <c r="T162" s="23">
        <v>28.724037075000002</v>
      </c>
      <c r="U162" s="23">
        <v>34.718099299999992</v>
      </c>
      <c r="V162" s="23">
        <v>37.912926600000006</v>
      </c>
      <c r="W162" s="23">
        <v>36.730848262500004</v>
      </c>
      <c r="X162" s="23">
        <v>36.706295875000002</v>
      </c>
      <c r="Y162" s="23">
        <v>36.755400649999999</v>
      </c>
      <c r="Z162" s="23">
        <v>29.41569355</v>
      </c>
      <c r="AA162" s="23">
        <v>31.54987225</v>
      </c>
      <c r="AB162" s="23">
        <v>32.791753925000002</v>
      </c>
      <c r="AC162" s="23">
        <v>36.073070974999993</v>
      </c>
      <c r="AD162" s="23">
        <v>36.623221900000004</v>
      </c>
      <c r="AE162" s="23">
        <v>24.479564499999999</v>
      </c>
      <c r="AF162" s="23">
        <v>26.583682699999997</v>
      </c>
      <c r="AG162" s="23">
        <v>25.843304625000002</v>
      </c>
      <c r="AH162" s="23">
        <v>25.931009549999999</v>
      </c>
      <c r="AI162" s="23">
        <v>53.004196199999996</v>
      </c>
      <c r="AJ162" s="23">
        <v>57.876199949999993</v>
      </c>
      <c r="AK162" s="23">
        <v>60.965175200000004</v>
      </c>
      <c r="AL162" s="23">
        <v>60.365531275000002</v>
      </c>
      <c r="AM162" s="23">
        <v>61.552614274999996</v>
      </c>
      <c r="AN162" s="25">
        <v>0</v>
      </c>
      <c r="AO162" s="25">
        <v>0</v>
      </c>
      <c r="AP162" s="23">
        <v>23.806249999999999</v>
      </c>
      <c r="AQ162" s="23">
        <v>9.1651954224999983</v>
      </c>
      <c r="AR162" s="25">
        <v>901.91750000000002</v>
      </c>
      <c r="AS162" s="25">
        <f t="shared" si="4"/>
        <v>390.76700000000005</v>
      </c>
      <c r="AT162" s="25">
        <f t="shared" si="5"/>
        <v>511.15049999999997</v>
      </c>
      <c r="AU162" s="25">
        <v>91587</v>
      </c>
    </row>
    <row r="163" spans="1:47" x14ac:dyDescent="0.25">
      <c r="A163" s="21">
        <v>39824</v>
      </c>
      <c r="B163" s="22">
        <v>0.625</v>
      </c>
      <c r="C163" s="26">
        <v>39824.625</v>
      </c>
      <c r="D163" s="23">
        <v>-10.634249999999998</v>
      </c>
      <c r="E163" s="23">
        <v>-27.873874999999998</v>
      </c>
      <c r="F163" s="23">
        <v>3.7342999999999997</v>
      </c>
      <c r="G163" s="23">
        <v>8.8942499999999995</v>
      </c>
      <c r="H163" s="23">
        <v>14.922000000000001</v>
      </c>
      <c r="I163" s="23">
        <v>18.336749999999999</v>
      </c>
      <c r="J163" s="29">
        <v>43.829249999999995</v>
      </c>
      <c r="K163" s="23">
        <v>5.8858395749713688E-2</v>
      </c>
      <c r="L163" s="25">
        <v>6864.5</v>
      </c>
      <c r="M163" s="23">
        <v>29.279500000000002</v>
      </c>
      <c r="N163" s="23">
        <v>25.308313400000003</v>
      </c>
      <c r="O163" s="23">
        <v>24.737798000000002</v>
      </c>
      <c r="P163" s="23">
        <v>17.061173974999999</v>
      </c>
      <c r="Q163" s="23">
        <v>16.319391125000003</v>
      </c>
      <c r="R163" s="23">
        <v>16.690282549999999</v>
      </c>
      <c r="S163" s="23">
        <v>25.62061405</v>
      </c>
      <c r="T163" s="23">
        <v>28.190339874999999</v>
      </c>
      <c r="U163" s="23">
        <v>33.468021574999995</v>
      </c>
      <c r="V163" s="23">
        <v>36.581903150000002</v>
      </c>
      <c r="W163" s="23">
        <v>36.853483412499997</v>
      </c>
      <c r="X163" s="23">
        <v>36.835213124999996</v>
      </c>
      <c r="Y163" s="23">
        <v>36.871753699999999</v>
      </c>
      <c r="Z163" s="23">
        <v>29.900362675</v>
      </c>
      <c r="AA163" s="23">
        <v>31.990336299999996</v>
      </c>
      <c r="AB163" s="23">
        <v>33.201781500000003</v>
      </c>
      <c r="AC163" s="23">
        <v>36.228396474999997</v>
      </c>
      <c r="AD163" s="23">
        <v>37.311163550000003</v>
      </c>
      <c r="AE163" s="23">
        <v>25.713941050000003</v>
      </c>
      <c r="AF163" s="23">
        <v>27.830422800000001</v>
      </c>
      <c r="AG163" s="23">
        <v>27.708848750000005</v>
      </c>
      <c r="AH163" s="23">
        <v>27.932889199999998</v>
      </c>
      <c r="AI163" s="23">
        <v>47.247794800000001</v>
      </c>
      <c r="AJ163" s="23">
        <v>52.215054075000005</v>
      </c>
      <c r="AK163" s="23">
        <v>54.927813100000002</v>
      </c>
      <c r="AL163" s="23">
        <v>55.858140724999998</v>
      </c>
      <c r="AM163" s="23">
        <v>56.687681374999997</v>
      </c>
      <c r="AN163" s="25">
        <v>0</v>
      </c>
      <c r="AO163" s="25">
        <v>0</v>
      </c>
      <c r="AP163" s="23">
        <v>24.377250000000004</v>
      </c>
      <c r="AQ163" s="23">
        <v>9.9953060999999988</v>
      </c>
      <c r="AR163" s="25">
        <v>743.9425</v>
      </c>
      <c r="AS163" s="25">
        <f t="shared" si="4"/>
        <v>327.577</v>
      </c>
      <c r="AT163" s="25">
        <f t="shared" si="5"/>
        <v>416.3655</v>
      </c>
      <c r="AU163" s="25">
        <v>76368.25</v>
      </c>
    </row>
    <row r="164" spans="1:47" x14ac:dyDescent="0.25">
      <c r="A164" s="21">
        <v>39824</v>
      </c>
      <c r="B164" s="22">
        <v>0.66666666666424135</v>
      </c>
      <c r="C164" s="26">
        <v>39824.666666666664</v>
      </c>
      <c r="D164" s="23">
        <v>-7.1529999999999996</v>
      </c>
      <c r="E164" s="23">
        <v>-23.924499999999998</v>
      </c>
      <c r="F164" s="23">
        <v>6.4378500000000001</v>
      </c>
      <c r="G164" s="23">
        <v>11.76675</v>
      </c>
      <c r="H164" s="23">
        <v>18.105499999999999</v>
      </c>
      <c r="I164" s="23">
        <v>22.119500000000002</v>
      </c>
      <c r="J164" s="29">
        <v>41.679500000000004</v>
      </c>
      <c r="K164" s="23">
        <v>5.7719622481757972E-2</v>
      </c>
      <c r="L164" s="25">
        <v>6211.75</v>
      </c>
      <c r="M164" s="23">
        <v>29.411750000000001</v>
      </c>
      <c r="N164" s="23">
        <v>25.0352526</v>
      </c>
      <c r="O164" s="23">
        <v>25.090752499999997</v>
      </c>
      <c r="P164" s="23">
        <v>17.276547574999999</v>
      </c>
      <c r="Q164" s="23">
        <v>16.63054825</v>
      </c>
      <c r="R164" s="23">
        <v>16.953547912499999</v>
      </c>
      <c r="S164" s="23">
        <v>26.058788125</v>
      </c>
      <c r="T164" s="23">
        <v>27.991907750000003</v>
      </c>
      <c r="U164" s="23">
        <v>33.297319250000001</v>
      </c>
      <c r="V164" s="23">
        <v>36.135825050000001</v>
      </c>
      <c r="W164" s="23">
        <v>36.68789670000001</v>
      </c>
      <c r="X164" s="23">
        <v>36.657765249999997</v>
      </c>
      <c r="Y164" s="23">
        <v>36.718028150000009</v>
      </c>
      <c r="Z164" s="23">
        <v>30.2788304</v>
      </c>
      <c r="AA164" s="23">
        <v>32.262261849999994</v>
      </c>
      <c r="AB164" s="23">
        <v>33.424203300000002</v>
      </c>
      <c r="AC164" s="23">
        <v>36.153740024999998</v>
      </c>
      <c r="AD164" s="23">
        <v>37.356508575000007</v>
      </c>
      <c r="AE164" s="23">
        <v>26.262636175000001</v>
      </c>
      <c r="AF164" s="23">
        <v>28.244166199999999</v>
      </c>
      <c r="AG164" s="23">
        <v>28.542597500000003</v>
      </c>
      <c r="AH164" s="23">
        <v>28.848263600000003</v>
      </c>
      <c r="AI164" s="23">
        <v>46.586884800000007</v>
      </c>
      <c r="AJ164" s="23">
        <v>51.39435615</v>
      </c>
      <c r="AK164" s="23">
        <v>54.444206550000004</v>
      </c>
      <c r="AL164" s="23">
        <v>54.743133649999997</v>
      </c>
      <c r="AM164" s="23">
        <v>57.170388724999995</v>
      </c>
      <c r="AN164" s="25">
        <v>0</v>
      </c>
      <c r="AO164" s="25">
        <v>0</v>
      </c>
      <c r="AP164" s="23">
        <v>24.926749999999998</v>
      </c>
      <c r="AQ164" s="23">
        <v>10.874997574999998</v>
      </c>
      <c r="AR164" s="25">
        <v>721.3</v>
      </c>
      <c r="AS164" s="25">
        <f t="shared" si="4"/>
        <v>318.52</v>
      </c>
      <c r="AT164" s="25">
        <f t="shared" si="5"/>
        <v>402.78</v>
      </c>
      <c r="AU164" s="25">
        <v>71139.25</v>
      </c>
    </row>
    <row r="165" spans="1:47" x14ac:dyDescent="0.25">
      <c r="A165" s="21">
        <v>39824</v>
      </c>
      <c r="B165" s="22">
        <v>0.70833333333575865</v>
      </c>
      <c r="C165" s="26">
        <v>39824.708333333336</v>
      </c>
      <c r="D165" s="23">
        <v>6.5648325000000005</v>
      </c>
      <c r="E165" s="23">
        <v>-3.3717000000000006</v>
      </c>
      <c r="F165" s="23">
        <v>8.2703999999999986</v>
      </c>
      <c r="G165" s="23">
        <v>13.390999999999998</v>
      </c>
      <c r="H165" s="23">
        <v>19.920999999999999</v>
      </c>
      <c r="I165" s="23">
        <v>23.840999999999998</v>
      </c>
      <c r="J165" s="29">
        <v>23.5715</v>
      </c>
      <c r="K165" s="23">
        <v>4.5655170287326158E-2</v>
      </c>
      <c r="L165" s="25">
        <v>3333.6</v>
      </c>
      <c r="M165" s="23">
        <v>119.57625</v>
      </c>
      <c r="N165" s="23">
        <v>24.699448050000001</v>
      </c>
      <c r="O165" s="23">
        <v>24.957235999999998</v>
      </c>
      <c r="P165" s="23">
        <v>17.239904150000001</v>
      </c>
      <c r="Q165" s="23">
        <v>16.819385000000004</v>
      </c>
      <c r="R165" s="23">
        <v>17.029644574999999</v>
      </c>
      <c r="S165" s="23">
        <v>24.892268125000001</v>
      </c>
      <c r="T165" s="23">
        <v>25.201927724999997</v>
      </c>
      <c r="U165" s="23">
        <v>29.019573649999998</v>
      </c>
      <c r="V165" s="23">
        <v>31.688222500000006</v>
      </c>
      <c r="W165" s="23">
        <v>33.0236703375</v>
      </c>
      <c r="X165" s="23">
        <v>33.009008874999999</v>
      </c>
      <c r="Y165" s="23">
        <v>33.038331800000002</v>
      </c>
      <c r="Z165" s="23">
        <v>26.54024055</v>
      </c>
      <c r="AA165" s="23">
        <v>28.845709749999997</v>
      </c>
      <c r="AB165" s="23">
        <v>29.933583700000003</v>
      </c>
      <c r="AC165" s="23">
        <v>31.81790385</v>
      </c>
      <c r="AD165" s="23">
        <v>33.0256829</v>
      </c>
      <c r="AE165" s="23">
        <v>26.075904850000001</v>
      </c>
      <c r="AF165" s="23">
        <v>27.947382950000005</v>
      </c>
      <c r="AG165" s="23">
        <v>28.468236125000001</v>
      </c>
      <c r="AH165" s="23">
        <v>28.808366525</v>
      </c>
      <c r="AI165" s="23">
        <v>34.6231668</v>
      </c>
      <c r="AJ165" s="23">
        <v>40.568271374999995</v>
      </c>
      <c r="AK165" s="23">
        <v>44.575345800000001</v>
      </c>
      <c r="AL165" s="23">
        <v>44.997976799999996</v>
      </c>
      <c r="AM165" s="23">
        <v>47.530189925000002</v>
      </c>
      <c r="AN165" s="25">
        <v>0</v>
      </c>
      <c r="AO165" s="25">
        <v>0</v>
      </c>
      <c r="AP165" s="23">
        <v>25.197749999999999</v>
      </c>
      <c r="AQ165" s="23">
        <v>11.757431075</v>
      </c>
      <c r="AR165" s="25">
        <v>501.89499999999998</v>
      </c>
      <c r="AS165" s="25">
        <f t="shared" si="4"/>
        <v>230.75800000000001</v>
      </c>
      <c r="AT165" s="25">
        <f t="shared" si="5"/>
        <v>271.137</v>
      </c>
      <c r="AU165" s="25">
        <v>43998.25</v>
      </c>
    </row>
    <row r="166" spans="1:47" x14ac:dyDescent="0.25">
      <c r="A166" s="21">
        <v>39824</v>
      </c>
      <c r="B166" s="22">
        <v>0.75</v>
      </c>
      <c r="C166" s="26">
        <v>39824.75</v>
      </c>
      <c r="D166" s="23">
        <v>15.807075000000001</v>
      </c>
      <c r="E166" s="23">
        <v>13.923425000000002</v>
      </c>
      <c r="F166" s="23">
        <v>6.9171250000000004</v>
      </c>
      <c r="G166" s="23">
        <v>9.4998249999999995</v>
      </c>
      <c r="H166" s="23">
        <v>16.250250000000001</v>
      </c>
      <c r="I166" s="23">
        <v>20.08325</v>
      </c>
      <c r="J166" s="29">
        <v>1.230575</v>
      </c>
      <c r="K166" s="23">
        <v>5.2116637643688738E-3</v>
      </c>
      <c r="L166" s="25">
        <v>803.9162500000001</v>
      </c>
      <c r="M166" s="23">
        <v>338.1925</v>
      </c>
      <c r="N166" s="23">
        <v>24.277308100000003</v>
      </c>
      <c r="O166" s="23">
        <v>24.352278499999997</v>
      </c>
      <c r="P166" s="23">
        <v>16.097975375000001</v>
      </c>
      <c r="Q166" s="23">
        <v>15.879685500000001</v>
      </c>
      <c r="R166" s="23">
        <v>15.988830437499999</v>
      </c>
      <c r="S166" s="23">
        <v>17.930573974999998</v>
      </c>
      <c r="T166" s="23">
        <v>18.757387950000002</v>
      </c>
      <c r="U166" s="23">
        <v>19.822271524999998</v>
      </c>
      <c r="V166" s="23">
        <v>22.768898350000001</v>
      </c>
      <c r="W166" s="23">
        <v>25.391071324999999</v>
      </c>
      <c r="X166" s="23">
        <v>25.366804250000001</v>
      </c>
      <c r="Y166" s="23">
        <v>25.415338400000003</v>
      </c>
      <c r="Z166" s="23">
        <v>15.283393100000001</v>
      </c>
      <c r="AA166" s="23">
        <v>18.234576099999998</v>
      </c>
      <c r="AB166" s="23">
        <v>20.640710725000002</v>
      </c>
      <c r="AC166" s="23">
        <v>21.4546867</v>
      </c>
      <c r="AD166" s="23">
        <v>23.005685</v>
      </c>
      <c r="AE166" s="23">
        <v>24.727289724999999</v>
      </c>
      <c r="AF166" s="23">
        <v>26.613486250000001</v>
      </c>
      <c r="AG166" s="23">
        <v>27.120717875000004</v>
      </c>
      <c r="AH166" s="23">
        <v>27.485239</v>
      </c>
      <c r="AI166" s="23">
        <v>18.1662584</v>
      </c>
      <c r="AJ166" s="23">
        <v>20.124095399999998</v>
      </c>
      <c r="AK166" s="23">
        <v>24.6164901</v>
      </c>
      <c r="AL166" s="23">
        <v>26.555365925</v>
      </c>
      <c r="AM166" s="23">
        <v>29.454069949999997</v>
      </c>
      <c r="AN166" s="25">
        <v>0</v>
      </c>
      <c r="AO166" s="25">
        <v>0</v>
      </c>
      <c r="AP166" s="23">
        <v>25.263500000000001</v>
      </c>
      <c r="AQ166" s="23">
        <v>9.6399645874999997</v>
      </c>
      <c r="AR166" s="25">
        <v>150.33375000000001</v>
      </c>
      <c r="AS166" s="25">
        <f t="shared" si="4"/>
        <v>90.133499999999998</v>
      </c>
      <c r="AT166" s="25">
        <f t="shared" si="5"/>
        <v>60.200250000000004</v>
      </c>
      <c r="AU166" s="25">
        <v>8579.1274999999987</v>
      </c>
    </row>
    <row r="167" spans="1:47" x14ac:dyDescent="0.25">
      <c r="A167" s="21">
        <v>39824</v>
      </c>
      <c r="B167" s="22">
        <v>0.79166666666424135</v>
      </c>
      <c r="C167" s="26">
        <v>39824.791666666664</v>
      </c>
      <c r="D167" s="23">
        <v>-1.2666499999999998</v>
      </c>
      <c r="E167" s="23">
        <v>0.56557499999999994</v>
      </c>
      <c r="F167" s="23">
        <v>-0.27810750000000001</v>
      </c>
      <c r="G167" s="23">
        <v>0.46178250000000021</v>
      </c>
      <c r="H167" s="23">
        <v>7.2160000000000002</v>
      </c>
      <c r="I167" s="23">
        <v>10.793775</v>
      </c>
      <c r="J167" s="29">
        <v>0</v>
      </c>
      <c r="K167" s="23">
        <v>0</v>
      </c>
      <c r="L167" s="25">
        <v>90.970499999999987</v>
      </c>
      <c r="M167" s="23">
        <v>334.45</v>
      </c>
      <c r="N167" s="23">
        <v>23.95254645</v>
      </c>
      <c r="O167" s="23">
        <v>23.668664</v>
      </c>
      <c r="P167" s="23">
        <v>14.0337291</v>
      </c>
      <c r="Q167" s="23">
        <v>13.929784124999999</v>
      </c>
      <c r="R167" s="23">
        <v>13.9817566125</v>
      </c>
      <c r="S167" s="23">
        <v>14.631995649999999</v>
      </c>
      <c r="T167" s="23">
        <v>15.093332675000001</v>
      </c>
      <c r="U167" s="23">
        <v>15.211817899999998</v>
      </c>
      <c r="V167" s="23">
        <v>16.500431850000002</v>
      </c>
      <c r="W167" s="23">
        <v>18.107853762500003</v>
      </c>
      <c r="X167" s="23">
        <v>18.043159625000001</v>
      </c>
      <c r="Y167" s="23">
        <v>18.172547899999998</v>
      </c>
      <c r="Z167" s="23">
        <v>9.2830891424999997</v>
      </c>
      <c r="AA167" s="23">
        <v>10.249599294999999</v>
      </c>
      <c r="AB167" s="23">
        <v>11.266784040000001</v>
      </c>
      <c r="AC167" s="23">
        <v>11.486798</v>
      </c>
      <c r="AD167" s="23">
        <v>13.227443725000001</v>
      </c>
      <c r="AE167" s="23">
        <v>23.14219825</v>
      </c>
      <c r="AF167" s="23">
        <v>25.033898100000002</v>
      </c>
      <c r="AG167" s="23">
        <v>24.774704125000007</v>
      </c>
      <c r="AH167" s="23">
        <v>25.16719385</v>
      </c>
      <c r="AI167" s="23">
        <v>13.287994400000001</v>
      </c>
      <c r="AJ167" s="23">
        <v>14.016338325</v>
      </c>
      <c r="AK167" s="23">
        <v>14.561607674999999</v>
      </c>
      <c r="AL167" s="23">
        <v>16.676846949999998</v>
      </c>
      <c r="AM167" s="23">
        <v>18.999146824999997</v>
      </c>
      <c r="AN167" s="25">
        <v>0</v>
      </c>
      <c r="AO167" s="25">
        <v>0</v>
      </c>
      <c r="AP167" s="23">
        <v>25.228999999999999</v>
      </c>
      <c r="AQ167" s="23">
        <v>6.841628365</v>
      </c>
      <c r="AR167" s="25">
        <v>0</v>
      </c>
      <c r="AS167" s="25">
        <f t="shared" si="4"/>
        <v>0</v>
      </c>
      <c r="AT167" s="25">
        <f t="shared" si="5"/>
        <v>0</v>
      </c>
      <c r="AU167" s="25">
        <v>387.22750000000002</v>
      </c>
    </row>
    <row r="168" spans="1:47" x14ac:dyDescent="0.25">
      <c r="A168" s="21">
        <v>39824</v>
      </c>
      <c r="B168" s="22">
        <v>0.83333333333575865</v>
      </c>
      <c r="C168" s="26">
        <v>39824.833333333336</v>
      </c>
      <c r="D168" s="23">
        <v>-8.4665499999999998</v>
      </c>
      <c r="E168" s="23">
        <v>-8.8427999999999987</v>
      </c>
      <c r="F168" s="23">
        <v>-5.8794249999999995</v>
      </c>
      <c r="G168" s="23">
        <v>-5.1231249999999999</v>
      </c>
      <c r="H168" s="23">
        <v>-1.12893</v>
      </c>
      <c r="I168" s="23">
        <v>1.1076499999999998</v>
      </c>
      <c r="J168" s="29">
        <v>0</v>
      </c>
      <c r="K168" s="23">
        <v>0</v>
      </c>
      <c r="L168" s="25">
        <v>57.009500000000003</v>
      </c>
      <c r="M168" s="23">
        <v>148.01750000000001</v>
      </c>
      <c r="N168" s="23">
        <v>23.668693725000001</v>
      </c>
      <c r="O168" s="23">
        <v>23.121321500000001</v>
      </c>
      <c r="P168" s="23">
        <v>12.949632125000001</v>
      </c>
      <c r="Q168" s="23">
        <v>13.031937624999999</v>
      </c>
      <c r="R168" s="23">
        <v>12.990784874999999</v>
      </c>
      <c r="S168" s="23">
        <v>12.596418249999999</v>
      </c>
      <c r="T168" s="23">
        <v>13.033777650000001</v>
      </c>
      <c r="U168" s="23">
        <v>13.064248474999999</v>
      </c>
      <c r="V168" s="23">
        <v>13.690438199999999</v>
      </c>
      <c r="W168" s="23">
        <v>15.009763575000001</v>
      </c>
      <c r="X168" s="23">
        <v>14.948896750000001</v>
      </c>
      <c r="Y168" s="23">
        <v>15.070630400000002</v>
      </c>
      <c r="Z168" s="23">
        <v>6.4829790224999995</v>
      </c>
      <c r="AA168" s="23">
        <v>7.0080505300000002</v>
      </c>
      <c r="AB168" s="23">
        <v>7.2210617449999992</v>
      </c>
      <c r="AC168" s="23">
        <v>7.4783979999999994</v>
      </c>
      <c r="AD168" s="23">
        <v>8.7772428875000017</v>
      </c>
      <c r="AE168" s="23">
        <v>21.896572825</v>
      </c>
      <c r="AF168" s="23">
        <v>23.659929399999999</v>
      </c>
      <c r="AG168" s="23">
        <v>22.912665250000003</v>
      </c>
      <c r="AH168" s="23">
        <v>23.13068655</v>
      </c>
      <c r="AI168" s="23">
        <v>11.0870394</v>
      </c>
      <c r="AJ168" s="23">
        <v>11.679106275000001</v>
      </c>
      <c r="AK168" s="23">
        <v>11.961537650000002</v>
      </c>
      <c r="AL168" s="23">
        <v>13.314625749999999</v>
      </c>
      <c r="AM168" s="23">
        <v>15.228151324999999</v>
      </c>
      <c r="AN168" s="25">
        <v>0</v>
      </c>
      <c r="AO168" s="25">
        <v>0</v>
      </c>
      <c r="AP168" s="23">
        <v>25.142499999999998</v>
      </c>
      <c r="AQ168" s="23">
        <v>5.7808386024999994</v>
      </c>
      <c r="AR168" s="25">
        <v>0</v>
      </c>
      <c r="AS168" s="25">
        <f t="shared" si="4"/>
        <v>0</v>
      </c>
      <c r="AT168" s="25">
        <f t="shared" si="5"/>
        <v>0</v>
      </c>
      <c r="AU168" s="25">
        <v>367.88249999999999</v>
      </c>
    </row>
    <row r="169" spans="1:47" x14ac:dyDescent="0.25">
      <c r="A169" s="21">
        <v>39824</v>
      </c>
      <c r="B169" s="22">
        <v>0.875</v>
      </c>
      <c r="C169" s="26">
        <v>39824.875</v>
      </c>
      <c r="D169" s="23">
        <v>-10.693999999999999</v>
      </c>
      <c r="E169" s="23">
        <v>-11.689499999999999</v>
      </c>
      <c r="F169" s="23">
        <v>-9.5339749999999999</v>
      </c>
      <c r="G169" s="23">
        <v>-9.4549249999999994</v>
      </c>
      <c r="H169" s="23">
        <v>-5.2521500000000003</v>
      </c>
      <c r="I169" s="23">
        <v>-4.46685</v>
      </c>
      <c r="J169" s="29">
        <v>0</v>
      </c>
      <c r="K169" s="23">
        <v>0</v>
      </c>
      <c r="L169" s="25">
        <v>57.026499999999999</v>
      </c>
      <c r="M169" s="23">
        <v>52.366250000000001</v>
      </c>
      <c r="N169" s="23">
        <v>23.486234899999999</v>
      </c>
      <c r="O169" s="23">
        <v>22.646122999999999</v>
      </c>
      <c r="P169" s="23">
        <v>12.6387862</v>
      </c>
      <c r="Q169" s="23">
        <v>12.818686625000002</v>
      </c>
      <c r="R169" s="23">
        <v>12.7287364125</v>
      </c>
      <c r="S169" s="23">
        <v>11.517387249999999</v>
      </c>
      <c r="T169" s="23">
        <v>11.974417925000001</v>
      </c>
      <c r="U169" s="23">
        <v>12.020901949999999</v>
      </c>
      <c r="V169" s="23">
        <v>12.259706100000001</v>
      </c>
      <c r="W169" s="23">
        <v>13.420432287499999</v>
      </c>
      <c r="X169" s="23">
        <v>13.376753375000002</v>
      </c>
      <c r="Y169" s="23">
        <v>13.464111200000001</v>
      </c>
      <c r="Z169" s="23">
        <v>5.0635121500000002</v>
      </c>
      <c r="AA169" s="23">
        <v>5.5474254549999999</v>
      </c>
      <c r="AB169" s="23">
        <v>5.7196144049999997</v>
      </c>
      <c r="AC169" s="23">
        <v>5.9372934624999996</v>
      </c>
      <c r="AD169" s="23">
        <v>7.2173740275</v>
      </c>
      <c r="AE169" s="23">
        <v>21.041658324999997</v>
      </c>
      <c r="AF169" s="23">
        <v>22.7588103</v>
      </c>
      <c r="AG169" s="23">
        <v>21.716123125000003</v>
      </c>
      <c r="AH169" s="23">
        <v>21.771174899999998</v>
      </c>
      <c r="AI169" s="23">
        <v>9.952020000000001</v>
      </c>
      <c r="AJ169" s="23">
        <v>10.504259625</v>
      </c>
      <c r="AK169" s="23">
        <v>10.665611550000001</v>
      </c>
      <c r="AL169" s="23">
        <v>11.747433825</v>
      </c>
      <c r="AM169" s="23">
        <v>13.499072675000001</v>
      </c>
      <c r="AN169" s="25">
        <v>0</v>
      </c>
      <c r="AO169" s="25">
        <v>0</v>
      </c>
      <c r="AP169" s="23">
        <v>25.008749999999999</v>
      </c>
      <c r="AQ169" s="23">
        <v>5.2140620349999995</v>
      </c>
      <c r="AR169" s="25">
        <v>0</v>
      </c>
      <c r="AS169" s="25">
        <f t="shared" si="4"/>
        <v>0</v>
      </c>
      <c r="AT169" s="25">
        <f t="shared" si="5"/>
        <v>0</v>
      </c>
      <c r="AU169" s="25">
        <v>364.72</v>
      </c>
    </row>
    <row r="170" spans="1:47" x14ac:dyDescent="0.25">
      <c r="A170" s="21">
        <v>39824</v>
      </c>
      <c r="B170" s="22">
        <v>0.91666666666424135</v>
      </c>
      <c r="C170" s="26">
        <v>39824.916666666664</v>
      </c>
      <c r="D170" s="23">
        <v>-10.6205</v>
      </c>
      <c r="E170" s="23">
        <v>-12.323499999999999</v>
      </c>
      <c r="F170" s="23">
        <v>-11.802000000000001</v>
      </c>
      <c r="G170" s="23">
        <v>-11.901249999999999</v>
      </c>
      <c r="H170" s="23">
        <v>-7.7136249999999995</v>
      </c>
      <c r="I170" s="23">
        <v>-7.3585000000000003</v>
      </c>
      <c r="J170" s="29">
        <v>0</v>
      </c>
      <c r="K170" s="23">
        <v>0</v>
      </c>
      <c r="L170" s="25">
        <v>140.46850000000001</v>
      </c>
      <c r="M170" s="23">
        <v>29.108250000000002</v>
      </c>
      <c r="N170" s="23">
        <v>23.31205825</v>
      </c>
      <c r="O170" s="23">
        <v>22.204491500000003</v>
      </c>
      <c r="P170" s="23">
        <v>12.479748750000001</v>
      </c>
      <c r="Q170" s="23">
        <v>12.731991125</v>
      </c>
      <c r="R170" s="23">
        <v>12.6058699375</v>
      </c>
      <c r="S170" s="23">
        <v>10.929266749999998</v>
      </c>
      <c r="T170" s="23">
        <v>11.361591350000001</v>
      </c>
      <c r="U170" s="23">
        <v>11.406671750000001</v>
      </c>
      <c r="V170" s="23">
        <v>11.6067512</v>
      </c>
      <c r="W170" s="23">
        <v>12.6706555125</v>
      </c>
      <c r="X170" s="23">
        <v>12.627639625</v>
      </c>
      <c r="Y170" s="23">
        <v>12.713671399999999</v>
      </c>
      <c r="Z170" s="23">
        <v>4.4631987175000001</v>
      </c>
      <c r="AA170" s="23">
        <v>4.7557472949999999</v>
      </c>
      <c r="AB170" s="23">
        <v>4.9439935199999994</v>
      </c>
      <c r="AC170" s="23">
        <v>5.1149200974999998</v>
      </c>
      <c r="AD170" s="23">
        <v>6.4237609325000005</v>
      </c>
      <c r="AE170" s="23">
        <v>20.473465149999999</v>
      </c>
      <c r="AF170" s="23">
        <v>22.217337400000002</v>
      </c>
      <c r="AG170" s="23">
        <v>20.916675750000003</v>
      </c>
      <c r="AH170" s="23">
        <v>20.900214224999999</v>
      </c>
      <c r="AI170" s="23">
        <v>9.3739108000000009</v>
      </c>
      <c r="AJ170" s="23">
        <v>9.7745288249999991</v>
      </c>
      <c r="AK170" s="23">
        <v>9.9098206749999989</v>
      </c>
      <c r="AL170" s="23">
        <v>10.951249475000001</v>
      </c>
      <c r="AM170" s="23">
        <v>12.277608874999999</v>
      </c>
      <c r="AN170" s="25">
        <v>0</v>
      </c>
      <c r="AO170" s="25">
        <v>0</v>
      </c>
      <c r="AP170" s="23">
        <v>24.837250000000001</v>
      </c>
      <c r="AQ170" s="23">
        <v>5.3964814800000003</v>
      </c>
      <c r="AR170" s="25">
        <v>0</v>
      </c>
      <c r="AS170" s="25">
        <f t="shared" si="4"/>
        <v>0</v>
      </c>
      <c r="AT170" s="25">
        <f t="shared" si="5"/>
        <v>0</v>
      </c>
      <c r="AU170" s="25">
        <v>363.34</v>
      </c>
    </row>
    <row r="171" spans="1:47" x14ac:dyDescent="0.25">
      <c r="A171" s="21">
        <v>39824</v>
      </c>
      <c r="B171" s="22">
        <v>0.95833333333575865</v>
      </c>
      <c r="C171" s="26">
        <v>39824.958333333336</v>
      </c>
      <c r="D171" s="23">
        <v>-12.110749999999999</v>
      </c>
      <c r="E171" s="23">
        <v>-14.21575</v>
      </c>
      <c r="F171" s="23">
        <v>-13.194750000000001</v>
      </c>
      <c r="G171" s="23">
        <v>-13.618499999999999</v>
      </c>
      <c r="H171" s="23">
        <v>-9.3797749999999986</v>
      </c>
      <c r="I171" s="23">
        <v>-9.3131000000000004</v>
      </c>
      <c r="J171" s="29">
        <v>0</v>
      </c>
      <c r="K171" s="23">
        <v>0</v>
      </c>
      <c r="L171" s="25">
        <v>80.550250000000005</v>
      </c>
      <c r="M171" s="23">
        <v>28.477</v>
      </c>
      <c r="N171" s="23">
        <v>23.175025900000001</v>
      </c>
      <c r="O171" s="23">
        <v>21.942718999999997</v>
      </c>
      <c r="P171" s="23">
        <v>11.740897650000001</v>
      </c>
      <c r="Q171" s="23">
        <v>11.965931749999999</v>
      </c>
      <c r="R171" s="23">
        <v>11.853414700000002</v>
      </c>
      <c r="S171" s="23">
        <v>10.256573550000001</v>
      </c>
      <c r="T171" s="23">
        <v>10.640905350000001</v>
      </c>
      <c r="U171" s="23">
        <v>10.682864074999999</v>
      </c>
      <c r="V171" s="23">
        <v>10.8826824</v>
      </c>
      <c r="W171" s="23">
        <v>11.994960575</v>
      </c>
      <c r="X171" s="23">
        <v>11.95144625</v>
      </c>
      <c r="Y171" s="23">
        <v>12.038474900000002</v>
      </c>
      <c r="Z171" s="23">
        <v>3.7145790375000001</v>
      </c>
      <c r="AA171" s="23">
        <v>3.9994622199999998</v>
      </c>
      <c r="AB171" s="23">
        <v>4.1384659199999998</v>
      </c>
      <c r="AC171" s="23">
        <v>4.2139319874999996</v>
      </c>
      <c r="AD171" s="23">
        <v>5.35289182</v>
      </c>
      <c r="AE171" s="23">
        <v>20.096002900000002</v>
      </c>
      <c r="AF171" s="23">
        <v>21.870464150000004</v>
      </c>
      <c r="AG171" s="23">
        <v>20.355084625</v>
      </c>
      <c r="AH171" s="23">
        <v>20.317817300000002</v>
      </c>
      <c r="AI171" s="23">
        <v>8.6778104599999999</v>
      </c>
      <c r="AJ171" s="23">
        <v>9.0620443950000009</v>
      </c>
      <c r="AK171" s="23">
        <v>9.1881711275000004</v>
      </c>
      <c r="AL171" s="23">
        <v>10.140108625</v>
      </c>
      <c r="AM171" s="23">
        <v>11.357525825</v>
      </c>
      <c r="AN171" s="25">
        <v>0</v>
      </c>
      <c r="AO171" s="25">
        <v>0</v>
      </c>
      <c r="AP171" s="23">
        <v>24.651499999999999</v>
      </c>
      <c r="AQ171" s="23">
        <v>3.3301662224999999</v>
      </c>
      <c r="AR171" s="25">
        <v>0</v>
      </c>
      <c r="AS171" s="25">
        <f t="shared" si="4"/>
        <v>0</v>
      </c>
      <c r="AT171" s="25">
        <f t="shared" si="5"/>
        <v>0</v>
      </c>
      <c r="AU171" s="25">
        <v>361.28500000000003</v>
      </c>
    </row>
    <row r="172" spans="1:47" x14ac:dyDescent="0.25">
      <c r="A172" s="21">
        <v>39825</v>
      </c>
      <c r="B172" s="22">
        <v>0</v>
      </c>
      <c r="C172" s="26">
        <v>39825</v>
      </c>
      <c r="D172" s="23">
        <v>-12.467499999999999</v>
      </c>
      <c r="E172" s="23">
        <v>-15.209</v>
      </c>
      <c r="F172" s="23">
        <v>-14.173250000000001</v>
      </c>
      <c r="G172" s="23">
        <v>-14.548999999999999</v>
      </c>
      <c r="H172" s="23">
        <v>-10.519749999999998</v>
      </c>
      <c r="I172" s="23">
        <v>-10.590249999999999</v>
      </c>
      <c r="J172" s="29">
        <v>0</v>
      </c>
      <c r="K172" s="23">
        <v>0</v>
      </c>
      <c r="L172" s="25">
        <v>7.359</v>
      </c>
      <c r="M172" s="23">
        <v>29.177750000000003</v>
      </c>
      <c r="N172" s="23">
        <v>23.029711374999998</v>
      </c>
      <c r="O172" s="23">
        <v>21.718521499999998</v>
      </c>
      <c r="P172" s="23">
        <v>10.625392025</v>
      </c>
      <c r="Q172" s="23">
        <v>10.805258375000001</v>
      </c>
      <c r="R172" s="23">
        <v>10.715325200000001</v>
      </c>
      <c r="S172" s="23">
        <v>9.3517914749999989</v>
      </c>
      <c r="T172" s="23">
        <v>9.7502738000000004</v>
      </c>
      <c r="U172" s="23">
        <v>9.7525736750000007</v>
      </c>
      <c r="V172" s="23">
        <v>10.069596900000001</v>
      </c>
      <c r="W172" s="23">
        <v>11.121550812500001</v>
      </c>
      <c r="X172" s="23">
        <v>11.075655125000001</v>
      </c>
      <c r="Y172" s="23">
        <v>11.1674465</v>
      </c>
      <c r="Z172" s="23">
        <v>2.9390583425000001</v>
      </c>
      <c r="AA172" s="23">
        <v>3.1745039950000002</v>
      </c>
      <c r="AB172" s="23">
        <v>3.2475263449999998</v>
      </c>
      <c r="AC172" s="23">
        <v>3.3028727724999998</v>
      </c>
      <c r="AD172" s="23">
        <v>4.3563284224999999</v>
      </c>
      <c r="AE172" s="23">
        <v>19.781784325</v>
      </c>
      <c r="AF172" s="23">
        <v>21.605488050000002</v>
      </c>
      <c r="AG172" s="23">
        <v>19.9557365</v>
      </c>
      <c r="AH172" s="23">
        <v>19.887731850000002</v>
      </c>
      <c r="AI172" s="23">
        <v>7.8355866600000006</v>
      </c>
      <c r="AJ172" s="23">
        <v>8.248573995000001</v>
      </c>
      <c r="AK172" s="23">
        <v>8.3205182225000005</v>
      </c>
      <c r="AL172" s="23">
        <v>9.2874136324999998</v>
      </c>
      <c r="AM172" s="23">
        <v>10.5298496</v>
      </c>
      <c r="AN172" s="25">
        <v>0</v>
      </c>
      <c r="AO172" s="25">
        <v>0</v>
      </c>
      <c r="AP172" s="23">
        <v>24.46575</v>
      </c>
      <c r="AQ172" s="23">
        <v>2.3410180949999999</v>
      </c>
      <c r="AR172" s="25">
        <v>0</v>
      </c>
      <c r="AS172" s="25">
        <f t="shared" si="4"/>
        <v>0</v>
      </c>
      <c r="AT172" s="25">
        <f t="shared" si="5"/>
        <v>0</v>
      </c>
      <c r="AU172" s="25">
        <v>360.38249999999999</v>
      </c>
    </row>
    <row r="173" spans="1:47" x14ac:dyDescent="0.25">
      <c r="A173" s="21">
        <v>39825</v>
      </c>
      <c r="B173" s="22">
        <v>4.1666666664241347E-2</v>
      </c>
      <c r="C173" s="26">
        <v>39825.041666666664</v>
      </c>
      <c r="D173" s="23">
        <v>-12.729750000000001</v>
      </c>
      <c r="E173" s="23">
        <v>-15.507750000000001</v>
      </c>
      <c r="F173" s="23">
        <v>-15.049249999999999</v>
      </c>
      <c r="G173" s="23">
        <v>-15.428000000000001</v>
      </c>
      <c r="H173" s="23">
        <v>-11.4735</v>
      </c>
      <c r="I173" s="23">
        <v>-11.7065</v>
      </c>
      <c r="J173" s="29">
        <v>0</v>
      </c>
      <c r="K173" s="23">
        <v>0</v>
      </c>
      <c r="L173" s="25">
        <v>50.229750000000003</v>
      </c>
      <c r="M173" s="23">
        <v>28.054000000000002</v>
      </c>
      <c r="N173" s="23">
        <v>22.878875399999998</v>
      </c>
      <c r="O173" s="23">
        <v>21.548431999999998</v>
      </c>
      <c r="P173" s="23">
        <v>10.573044275000001</v>
      </c>
      <c r="Q173" s="23">
        <v>10.807998750000001</v>
      </c>
      <c r="R173" s="23">
        <v>10.690521512500002</v>
      </c>
      <c r="S173" s="23">
        <v>9.0590192574999993</v>
      </c>
      <c r="T173" s="23">
        <v>9.461877662500001</v>
      </c>
      <c r="U173" s="23">
        <v>9.4578823249999999</v>
      </c>
      <c r="V173" s="23">
        <v>9.6732487999999996</v>
      </c>
      <c r="W173" s="23">
        <v>10.7871290875</v>
      </c>
      <c r="X173" s="23">
        <v>10.737682875000001</v>
      </c>
      <c r="Y173" s="23">
        <v>10.836575300000002</v>
      </c>
      <c r="Z173" s="23">
        <v>2.753481415</v>
      </c>
      <c r="AA173" s="23">
        <v>2.9651892399999999</v>
      </c>
      <c r="AB173" s="23">
        <v>3.0279349124999997</v>
      </c>
      <c r="AC173" s="23">
        <v>3.0567820650000002</v>
      </c>
      <c r="AD173" s="23">
        <v>4.0727341225</v>
      </c>
      <c r="AE173" s="23">
        <v>19.510311474999998</v>
      </c>
      <c r="AF173" s="23">
        <v>21.372068650000003</v>
      </c>
      <c r="AG173" s="23">
        <v>19.639262500000001</v>
      </c>
      <c r="AH173" s="23">
        <v>19.555005300000001</v>
      </c>
      <c r="AI173" s="23">
        <v>7.5961377200000015</v>
      </c>
      <c r="AJ173" s="23">
        <v>7.9787380874999991</v>
      </c>
      <c r="AK173" s="23">
        <v>8.0579711649999997</v>
      </c>
      <c r="AL173" s="23">
        <v>8.9422674674999989</v>
      </c>
      <c r="AM173" s="23">
        <v>10.005297649999999</v>
      </c>
      <c r="AN173" s="25">
        <v>0</v>
      </c>
      <c r="AO173" s="25">
        <v>0</v>
      </c>
      <c r="AP173" s="23">
        <v>24.280999999999999</v>
      </c>
      <c r="AQ173" s="23">
        <v>2.5437035975000004</v>
      </c>
      <c r="AR173" s="25">
        <v>0</v>
      </c>
      <c r="AS173" s="25">
        <f t="shared" si="4"/>
        <v>0</v>
      </c>
      <c r="AT173" s="25">
        <f t="shared" si="5"/>
        <v>0</v>
      </c>
      <c r="AU173" s="25">
        <v>359.36</v>
      </c>
    </row>
    <row r="174" spans="1:47" x14ac:dyDescent="0.25">
      <c r="A174" s="21">
        <v>39825</v>
      </c>
      <c r="B174" s="22">
        <v>8.3333333335758653E-2</v>
      </c>
      <c r="C174" s="26">
        <v>39825.083333333336</v>
      </c>
      <c r="D174" s="23">
        <v>-12.497999999999999</v>
      </c>
      <c r="E174" s="23">
        <v>-14.91325</v>
      </c>
      <c r="F174" s="23">
        <v>-15.385</v>
      </c>
      <c r="G174" s="23">
        <v>-15.85975</v>
      </c>
      <c r="H174" s="23">
        <v>-12.107749999999999</v>
      </c>
      <c r="I174" s="23">
        <v>-12.321249999999999</v>
      </c>
      <c r="J174" s="29">
        <v>0</v>
      </c>
      <c r="K174" s="23">
        <v>0</v>
      </c>
      <c r="L174" s="25">
        <v>78.002499999999998</v>
      </c>
      <c r="M174" s="23">
        <v>29.347250000000003</v>
      </c>
      <c r="N174" s="23">
        <v>22.754642775000001</v>
      </c>
      <c r="O174" s="23">
        <v>21.405145999999998</v>
      </c>
      <c r="P174" s="23">
        <v>10.647577500000001</v>
      </c>
      <c r="Q174" s="23">
        <v>10.894196000000001</v>
      </c>
      <c r="R174" s="23">
        <v>10.770886750000001</v>
      </c>
      <c r="S174" s="23">
        <v>8.9946176324999989</v>
      </c>
      <c r="T174" s="23">
        <v>9.3516808775000015</v>
      </c>
      <c r="U174" s="23">
        <v>9.3619709750000002</v>
      </c>
      <c r="V174" s="23">
        <v>9.5521562499999995</v>
      </c>
      <c r="W174" s="23">
        <v>10.673329687500001</v>
      </c>
      <c r="X174" s="23">
        <v>10.625191375000002</v>
      </c>
      <c r="Y174" s="23">
        <v>10.721468</v>
      </c>
      <c r="Z174" s="23">
        <v>2.6688208649999998</v>
      </c>
      <c r="AA174" s="23">
        <v>2.8924912900000002</v>
      </c>
      <c r="AB174" s="23">
        <v>2.9713526100000003</v>
      </c>
      <c r="AC174" s="23">
        <v>3.02055615</v>
      </c>
      <c r="AD174" s="23">
        <v>4.0476816225000007</v>
      </c>
      <c r="AE174" s="23">
        <v>19.306831825</v>
      </c>
      <c r="AF174" s="23">
        <v>21.202263550000001</v>
      </c>
      <c r="AG174" s="23">
        <v>19.427946000000002</v>
      </c>
      <c r="AH174" s="23">
        <v>19.314368224999999</v>
      </c>
      <c r="AI174" s="23">
        <v>7.4852544800000009</v>
      </c>
      <c r="AJ174" s="23">
        <v>7.8853036349999996</v>
      </c>
      <c r="AK174" s="23">
        <v>7.9216548800000002</v>
      </c>
      <c r="AL174" s="23">
        <v>8.7848004500000005</v>
      </c>
      <c r="AM174" s="23">
        <v>9.711887299999999</v>
      </c>
      <c r="AN174" s="25">
        <v>0</v>
      </c>
      <c r="AO174" s="25">
        <v>0</v>
      </c>
      <c r="AP174" s="23">
        <v>24.097749999999998</v>
      </c>
      <c r="AQ174" s="23">
        <v>2.4511976449999997</v>
      </c>
      <c r="AR174" s="25">
        <v>0</v>
      </c>
      <c r="AS174" s="25">
        <f t="shared" si="4"/>
        <v>0</v>
      </c>
      <c r="AT174" s="25">
        <f t="shared" si="5"/>
        <v>0</v>
      </c>
      <c r="AU174" s="25">
        <v>358.86</v>
      </c>
    </row>
    <row r="175" spans="1:47" x14ac:dyDescent="0.25">
      <c r="A175" s="21">
        <v>39825</v>
      </c>
      <c r="B175" s="22">
        <v>0.125</v>
      </c>
      <c r="C175" s="26">
        <v>39825.125</v>
      </c>
      <c r="D175" s="23">
        <v>-13.144</v>
      </c>
      <c r="E175" s="23">
        <v>-15.26</v>
      </c>
      <c r="F175" s="23">
        <v>-15.726000000000001</v>
      </c>
      <c r="G175" s="23">
        <v>-16.364250000000002</v>
      </c>
      <c r="H175" s="23">
        <v>-12.595000000000001</v>
      </c>
      <c r="I175" s="23">
        <v>-12.676749999999998</v>
      </c>
      <c r="J175" s="29">
        <v>0</v>
      </c>
      <c r="K175" s="23">
        <v>0</v>
      </c>
      <c r="L175" s="25">
        <v>67.945999999999998</v>
      </c>
      <c r="M175" s="23">
        <v>89.531499999999994</v>
      </c>
      <c r="N175" s="23">
        <v>22.650990100000001</v>
      </c>
      <c r="O175" s="23">
        <v>21.270376999999996</v>
      </c>
      <c r="P175" s="23">
        <v>9.8847960000000015</v>
      </c>
      <c r="Q175" s="23">
        <v>10.0860345</v>
      </c>
      <c r="R175" s="23">
        <v>9.9854152500000009</v>
      </c>
      <c r="S175" s="23">
        <v>8.4003486000000009</v>
      </c>
      <c r="T175" s="23">
        <v>8.758600125000001</v>
      </c>
      <c r="U175" s="23">
        <v>8.7700538299999984</v>
      </c>
      <c r="V175" s="23">
        <v>8.967281719999999</v>
      </c>
      <c r="W175" s="23">
        <v>10.162357137499999</v>
      </c>
      <c r="X175" s="23">
        <v>10.112508875</v>
      </c>
      <c r="Y175" s="23">
        <v>10.2122054</v>
      </c>
      <c r="Z175" s="23">
        <v>1.7258075374999997</v>
      </c>
      <c r="AA175" s="23">
        <v>1.95355576</v>
      </c>
      <c r="AB175" s="23">
        <v>2.0163164825000002</v>
      </c>
      <c r="AC175" s="23">
        <v>2.0837179124999996</v>
      </c>
      <c r="AD175" s="23">
        <v>3.1796124975</v>
      </c>
      <c r="AE175" s="23">
        <v>19.137598749999999</v>
      </c>
      <c r="AF175" s="23">
        <v>21.047986350000002</v>
      </c>
      <c r="AG175" s="23">
        <v>19.231902375000004</v>
      </c>
      <c r="AH175" s="23">
        <v>19.122661524999998</v>
      </c>
      <c r="AI175" s="23">
        <v>6.7876328000000008</v>
      </c>
      <c r="AJ175" s="23">
        <v>7.1909129400000005</v>
      </c>
      <c r="AK175" s="23">
        <v>7.3278796699999997</v>
      </c>
      <c r="AL175" s="23">
        <v>8.2093989675000003</v>
      </c>
      <c r="AM175" s="23">
        <v>9.2526677225</v>
      </c>
      <c r="AN175" s="25">
        <v>0</v>
      </c>
      <c r="AO175" s="25">
        <v>0</v>
      </c>
      <c r="AP175" s="23">
        <v>23.923749999999998</v>
      </c>
      <c r="AQ175" s="23">
        <v>0.68630571750000002</v>
      </c>
      <c r="AR175" s="25">
        <v>0</v>
      </c>
      <c r="AS175" s="25">
        <f t="shared" si="4"/>
        <v>0</v>
      </c>
      <c r="AT175" s="25">
        <f t="shared" si="5"/>
        <v>0</v>
      </c>
      <c r="AU175" s="25">
        <v>357.67</v>
      </c>
    </row>
    <row r="176" spans="1:47" x14ac:dyDescent="0.25">
      <c r="A176" s="21">
        <v>39825</v>
      </c>
      <c r="B176" s="22">
        <v>0.16666666666424135</v>
      </c>
      <c r="C176" s="26">
        <v>39825.166666666664</v>
      </c>
      <c r="D176" s="23">
        <v>-13.557</v>
      </c>
      <c r="E176" s="23">
        <v>-15.48625</v>
      </c>
      <c r="F176" s="23">
        <v>-16.223500000000001</v>
      </c>
      <c r="G176" s="23">
        <v>-16.88</v>
      </c>
      <c r="H176" s="23">
        <v>-12.95575</v>
      </c>
      <c r="I176" s="23">
        <v>-13.09225</v>
      </c>
      <c r="J176" s="29">
        <v>0</v>
      </c>
      <c r="K176" s="23">
        <v>0</v>
      </c>
      <c r="L176" s="25">
        <v>116.47499999999999</v>
      </c>
      <c r="M176" s="23">
        <v>159.26499999999999</v>
      </c>
      <c r="N176" s="23">
        <v>22.557627400000001</v>
      </c>
      <c r="O176" s="23">
        <v>21.187712000000001</v>
      </c>
      <c r="P176" s="23">
        <v>9.6729122499999995</v>
      </c>
      <c r="Q176" s="23">
        <v>9.902927625000002</v>
      </c>
      <c r="R176" s="23">
        <v>9.7879199374999999</v>
      </c>
      <c r="S176" s="23">
        <v>8.0090540474999994</v>
      </c>
      <c r="T176" s="23">
        <v>8.3933632775000007</v>
      </c>
      <c r="U176" s="23">
        <v>8.4455951749999993</v>
      </c>
      <c r="V176" s="23">
        <v>8.6753417549999998</v>
      </c>
      <c r="W176" s="23">
        <v>9.8193442750000006</v>
      </c>
      <c r="X176" s="23">
        <v>9.7663237500000015</v>
      </c>
      <c r="Y176" s="23">
        <v>9.8723647999999997</v>
      </c>
      <c r="Z176" s="23">
        <v>1.2176438575000001</v>
      </c>
      <c r="AA176" s="23">
        <v>1.4840879949999999</v>
      </c>
      <c r="AB176" s="23">
        <v>1.5654614824999999</v>
      </c>
      <c r="AC176" s="23">
        <v>1.6697504025000001</v>
      </c>
      <c r="AD176" s="23">
        <v>2.7878665549999999</v>
      </c>
      <c r="AE176" s="23">
        <v>18.990613449999998</v>
      </c>
      <c r="AF176" s="23">
        <v>20.950310850000001</v>
      </c>
      <c r="AG176" s="23">
        <v>19.092193125000001</v>
      </c>
      <c r="AH176" s="23">
        <v>18.969095425000003</v>
      </c>
      <c r="AI176" s="23">
        <v>6.4137822</v>
      </c>
      <c r="AJ176" s="23">
        <v>6.8441661974999999</v>
      </c>
      <c r="AK176" s="23">
        <v>6.966644005</v>
      </c>
      <c r="AL176" s="23">
        <v>7.8498197800000007</v>
      </c>
      <c r="AM176" s="23">
        <v>8.9176867550000001</v>
      </c>
      <c r="AN176" s="25">
        <v>0</v>
      </c>
      <c r="AO176" s="25">
        <v>0</v>
      </c>
      <c r="AP176" s="23">
        <v>23.756499999999999</v>
      </c>
      <c r="AQ176" s="23">
        <v>0.42564383549999996</v>
      </c>
      <c r="AR176" s="25">
        <v>0</v>
      </c>
      <c r="AS176" s="25">
        <f t="shared" si="4"/>
        <v>0</v>
      </c>
      <c r="AT176" s="25">
        <f t="shared" si="5"/>
        <v>0</v>
      </c>
      <c r="AU176" s="25">
        <v>356.34</v>
      </c>
    </row>
    <row r="177" spans="1:47" x14ac:dyDescent="0.25">
      <c r="A177" s="21">
        <v>39825</v>
      </c>
      <c r="B177" s="22">
        <v>0.20833333333575865</v>
      </c>
      <c r="C177" s="26">
        <v>39825.208333333336</v>
      </c>
      <c r="D177" s="23">
        <v>-14.393750000000001</v>
      </c>
      <c r="E177" s="23">
        <v>-16.808</v>
      </c>
      <c r="F177" s="23">
        <v>-16.641749999999998</v>
      </c>
      <c r="G177" s="23">
        <v>-17.28</v>
      </c>
      <c r="H177" s="23">
        <v>-13.417249999999999</v>
      </c>
      <c r="I177" s="23">
        <v>-13.589749999999999</v>
      </c>
      <c r="J177" s="29">
        <v>0</v>
      </c>
      <c r="K177" s="23">
        <v>0</v>
      </c>
      <c r="L177" s="25">
        <v>181.76750000000001</v>
      </c>
      <c r="M177" s="23">
        <v>136.67250000000001</v>
      </c>
      <c r="N177" s="23">
        <v>22.471292000000002</v>
      </c>
      <c r="O177" s="23">
        <v>21.088012999999997</v>
      </c>
      <c r="P177" s="23">
        <v>9.1820897749999997</v>
      </c>
      <c r="Q177" s="23">
        <v>9.4029337500000008</v>
      </c>
      <c r="R177" s="23">
        <v>9.2925117625000002</v>
      </c>
      <c r="S177" s="23">
        <v>7.5593119824999997</v>
      </c>
      <c r="T177" s="23">
        <v>7.9462944825000008</v>
      </c>
      <c r="U177" s="23">
        <v>7.9939918624999997</v>
      </c>
      <c r="V177" s="23">
        <v>8.2112365300000008</v>
      </c>
      <c r="W177" s="23">
        <v>9.4251579000000021</v>
      </c>
      <c r="X177" s="23">
        <v>9.3716080000000002</v>
      </c>
      <c r="Y177" s="23">
        <v>9.4787078000000005</v>
      </c>
      <c r="Z177" s="23">
        <v>0.68763875750000003</v>
      </c>
      <c r="AA177" s="23">
        <v>0.92401191999999988</v>
      </c>
      <c r="AB177" s="23">
        <v>0.99392762749999997</v>
      </c>
      <c r="AC177" s="23">
        <v>1.0392290824999999</v>
      </c>
      <c r="AD177" s="23">
        <v>2.1057370849999999</v>
      </c>
      <c r="AE177" s="23">
        <v>18.819880524999999</v>
      </c>
      <c r="AF177" s="23">
        <v>20.805300300000003</v>
      </c>
      <c r="AG177" s="23">
        <v>18.920686249999999</v>
      </c>
      <c r="AH177" s="23">
        <v>18.803484924999999</v>
      </c>
      <c r="AI177" s="23">
        <v>5.954113060000001</v>
      </c>
      <c r="AJ177" s="23">
        <v>6.3698162550000008</v>
      </c>
      <c r="AK177" s="23">
        <v>6.5145640199999999</v>
      </c>
      <c r="AL177" s="23">
        <v>7.3871653800000008</v>
      </c>
      <c r="AM177" s="23">
        <v>8.495330277499999</v>
      </c>
      <c r="AN177" s="25">
        <v>0</v>
      </c>
      <c r="AO177" s="25">
        <v>0</v>
      </c>
      <c r="AP177" s="23">
        <v>23.592749999999999</v>
      </c>
      <c r="AQ177" s="23">
        <v>3.8970948250000026E-2</v>
      </c>
      <c r="AR177" s="25">
        <v>0</v>
      </c>
      <c r="AS177" s="25">
        <f t="shared" si="4"/>
        <v>0</v>
      </c>
      <c r="AT177" s="25">
        <f t="shared" si="5"/>
        <v>0</v>
      </c>
      <c r="AU177" s="25">
        <v>356.40249999999997</v>
      </c>
    </row>
    <row r="178" spans="1:47" x14ac:dyDescent="0.25">
      <c r="A178" s="21">
        <v>39825</v>
      </c>
      <c r="B178" s="22">
        <v>0.25</v>
      </c>
      <c r="C178" s="26">
        <v>39825.25</v>
      </c>
      <c r="D178" s="23">
        <v>-14.265000000000001</v>
      </c>
      <c r="E178" s="23">
        <v>-16.882250000000003</v>
      </c>
      <c r="F178" s="23">
        <v>-17.041499999999999</v>
      </c>
      <c r="G178" s="23">
        <v>-17.575749999999999</v>
      </c>
      <c r="H178" s="23">
        <v>-13.829499999999999</v>
      </c>
      <c r="I178" s="23">
        <v>-14.001000000000001</v>
      </c>
      <c r="J178" s="29">
        <v>0</v>
      </c>
      <c r="K178" s="23">
        <v>0</v>
      </c>
      <c r="L178" s="25">
        <v>99.015000000000001</v>
      </c>
      <c r="M178" s="23">
        <v>69.60575</v>
      </c>
      <c r="N178" s="23">
        <v>22.299374125</v>
      </c>
      <c r="O178" s="23">
        <v>20.985308</v>
      </c>
      <c r="P178" s="23">
        <v>9.1219646450000003</v>
      </c>
      <c r="Q178" s="23">
        <v>9.3722913750000014</v>
      </c>
      <c r="R178" s="23">
        <v>9.2471280100000008</v>
      </c>
      <c r="S178" s="23">
        <v>7.3696309699999993</v>
      </c>
      <c r="T178" s="23">
        <v>7.750686667500001</v>
      </c>
      <c r="U178" s="23">
        <v>7.7884533424999987</v>
      </c>
      <c r="V178" s="23">
        <v>7.9929218300000002</v>
      </c>
      <c r="W178" s="23">
        <v>9.2285246362500004</v>
      </c>
      <c r="X178" s="23">
        <v>9.1760669125000014</v>
      </c>
      <c r="Y178" s="23">
        <v>9.2809823600000012</v>
      </c>
      <c r="Z178" s="23">
        <v>0.54283915999999999</v>
      </c>
      <c r="AA178" s="23">
        <v>0.75826562499999994</v>
      </c>
      <c r="AB178" s="23">
        <v>0.81113097249999999</v>
      </c>
      <c r="AC178" s="23">
        <v>0.87120196500000002</v>
      </c>
      <c r="AD178" s="23">
        <v>1.9690005400000001</v>
      </c>
      <c r="AE178" s="23">
        <v>18.637648749999997</v>
      </c>
      <c r="AF178" s="23">
        <v>20.642507800000001</v>
      </c>
      <c r="AG178" s="23">
        <v>18.748177875000003</v>
      </c>
      <c r="AH178" s="23">
        <v>18.645402175000001</v>
      </c>
      <c r="AI178" s="23">
        <v>5.7818774200000007</v>
      </c>
      <c r="AJ178" s="23">
        <v>6.1997949600000002</v>
      </c>
      <c r="AK178" s="23">
        <v>6.3200256900000005</v>
      </c>
      <c r="AL178" s="23">
        <v>7.1830590100000009</v>
      </c>
      <c r="AM178" s="23">
        <v>8.2522828924999985</v>
      </c>
      <c r="AN178" s="25">
        <v>0</v>
      </c>
      <c r="AO178" s="25">
        <v>0</v>
      </c>
      <c r="AP178" s="23">
        <v>23.431000000000001</v>
      </c>
      <c r="AQ178" s="23">
        <v>-1.5036973249999974E-2</v>
      </c>
      <c r="AR178" s="25">
        <v>0</v>
      </c>
      <c r="AS178" s="25">
        <f t="shared" si="4"/>
        <v>0</v>
      </c>
      <c r="AT178" s="25">
        <f t="shared" si="5"/>
        <v>0</v>
      </c>
      <c r="AU178" s="25">
        <v>355.58749999999998</v>
      </c>
    </row>
    <row r="179" spans="1:47" x14ac:dyDescent="0.25">
      <c r="A179" s="21">
        <v>39825</v>
      </c>
      <c r="B179" s="22">
        <v>0.29166666666424135</v>
      </c>
      <c r="C179" s="26">
        <v>39825.291666666664</v>
      </c>
      <c r="D179" s="23">
        <v>-14.387250000000002</v>
      </c>
      <c r="E179" s="23">
        <v>-17.092500000000001</v>
      </c>
      <c r="F179" s="23">
        <v>-17.29325</v>
      </c>
      <c r="G179" s="23">
        <v>-22.795249999999999</v>
      </c>
      <c r="H179" s="23">
        <v>-14.04125</v>
      </c>
      <c r="I179" s="23">
        <v>-14.159750000000001</v>
      </c>
      <c r="J179" s="29">
        <v>0</v>
      </c>
      <c r="K179" s="23">
        <v>0</v>
      </c>
      <c r="L179" s="25">
        <v>77.439499999999995</v>
      </c>
      <c r="M179" s="23">
        <v>53.587499999999999</v>
      </c>
      <c r="N179" s="23">
        <v>22.440171100000001</v>
      </c>
      <c r="O179" s="23">
        <v>20.914416500000002</v>
      </c>
      <c r="P179" s="23">
        <v>9.2469012750000008</v>
      </c>
      <c r="Q179" s="23">
        <v>9.5172821250000013</v>
      </c>
      <c r="R179" s="23">
        <v>9.3820917000000019</v>
      </c>
      <c r="S179" s="23">
        <v>7.4064492574999994</v>
      </c>
      <c r="T179" s="23">
        <v>7.804372905000001</v>
      </c>
      <c r="U179" s="23">
        <v>7.7942676575000007</v>
      </c>
      <c r="V179" s="23">
        <v>8.030393385</v>
      </c>
      <c r="W179" s="23">
        <v>9.2168373149999994</v>
      </c>
      <c r="X179" s="23">
        <v>9.1574759500000003</v>
      </c>
      <c r="Y179" s="23">
        <v>9.2761986800000003</v>
      </c>
      <c r="Z179" s="23">
        <v>0.69763270999999993</v>
      </c>
      <c r="AA179" s="23">
        <v>0.94383405999999992</v>
      </c>
      <c r="AB179" s="23">
        <v>1.0087557475</v>
      </c>
      <c r="AC179" s="23">
        <v>1.0335421650000001</v>
      </c>
      <c r="AD179" s="23">
        <v>2.0462123449999998</v>
      </c>
      <c r="AE179" s="23">
        <v>18.520410474999998</v>
      </c>
      <c r="AF179" s="23">
        <v>20.740934650000003</v>
      </c>
      <c r="AG179" s="23">
        <v>18.652534625000001</v>
      </c>
      <c r="AH179" s="23">
        <v>18.532485925000003</v>
      </c>
      <c r="AI179" s="23">
        <v>5.8648527999999995</v>
      </c>
      <c r="AJ179" s="23">
        <v>6.2762322675000002</v>
      </c>
      <c r="AK179" s="23">
        <v>6.3507802775000002</v>
      </c>
      <c r="AL179" s="23">
        <v>7.1885181324999987</v>
      </c>
      <c r="AM179" s="23">
        <v>8.1515569624999991</v>
      </c>
      <c r="AN179" s="25">
        <v>0</v>
      </c>
      <c r="AO179" s="25">
        <v>0</v>
      </c>
      <c r="AP179" s="23">
        <v>23.275250000000003</v>
      </c>
      <c r="AQ179" s="23">
        <v>0.48603818250000003</v>
      </c>
      <c r="AR179" s="25">
        <v>0</v>
      </c>
      <c r="AS179" s="25">
        <f t="shared" si="4"/>
        <v>0</v>
      </c>
      <c r="AT179" s="25">
        <f t="shared" si="5"/>
        <v>0</v>
      </c>
      <c r="AU179" s="25">
        <v>355.97</v>
      </c>
    </row>
    <row r="180" spans="1:47" x14ac:dyDescent="0.25">
      <c r="A180" s="21">
        <v>39825</v>
      </c>
      <c r="B180" s="22">
        <v>0.33333333333575865</v>
      </c>
      <c r="C180" s="26">
        <v>39825.333333333336</v>
      </c>
      <c r="D180" s="23">
        <v>-14.989000000000001</v>
      </c>
      <c r="E180" s="23">
        <v>-17.301749999999998</v>
      </c>
      <c r="F180" s="23">
        <v>-22.141249999999999</v>
      </c>
      <c r="G180" s="23">
        <v>-41.25365</v>
      </c>
      <c r="H180" s="23">
        <v>-14.374749999999999</v>
      </c>
      <c r="I180" s="23">
        <v>-14.632</v>
      </c>
      <c r="J180" s="29">
        <v>0</v>
      </c>
      <c r="K180" s="23">
        <v>0</v>
      </c>
      <c r="L180" s="25">
        <v>56.886000000000003</v>
      </c>
      <c r="M180" s="23">
        <v>134.36000000000001</v>
      </c>
      <c r="N180" s="23">
        <v>24.238908925</v>
      </c>
      <c r="O180" s="23">
        <v>20.934957499999999</v>
      </c>
      <c r="P180" s="23">
        <v>9.6185703</v>
      </c>
      <c r="Q180" s="23">
        <v>9.9218611250000013</v>
      </c>
      <c r="R180" s="23">
        <v>9.7702157125000006</v>
      </c>
      <c r="S180" s="23">
        <v>7.5350580874999995</v>
      </c>
      <c r="T180" s="23">
        <v>7.9211191675000006</v>
      </c>
      <c r="U180" s="23">
        <v>7.9484215474999997</v>
      </c>
      <c r="V180" s="23">
        <v>8.1620535600000004</v>
      </c>
      <c r="W180" s="23">
        <v>9.3668903500000003</v>
      </c>
      <c r="X180" s="23">
        <v>9.3108825</v>
      </c>
      <c r="Y180" s="23">
        <v>9.4228982000000006</v>
      </c>
      <c r="Z180" s="23">
        <v>0.53031541000000004</v>
      </c>
      <c r="AA180" s="23">
        <v>0.79562080000000002</v>
      </c>
      <c r="AB180" s="23">
        <v>0.86523357249999999</v>
      </c>
      <c r="AC180" s="23">
        <v>0.8766133049999999</v>
      </c>
      <c r="AD180" s="23">
        <v>1.9191210124999998</v>
      </c>
      <c r="AE180" s="23">
        <v>18.953617149999999</v>
      </c>
      <c r="AF180" s="23">
        <v>24.448846900000003</v>
      </c>
      <c r="AG180" s="23">
        <v>18.564402625</v>
      </c>
      <c r="AH180" s="23">
        <v>18.445916799999999</v>
      </c>
      <c r="AI180" s="23">
        <v>5.8971251599999999</v>
      </c>
      <c r="AJ180" s="23">
        <v>6.3442706925000003</v>
      </c>
      <c r="AK180" s="23">
        <v>6.3959036074999993</v>
      </c>
      <c r="AL180" s="23">
        <v>7.1902630575000002</v>
      </c>
      <c r="AM180" s="23">
        <v>8.1144696949999986</v>
      </c>
      <c r="AN180" s="25">
        <v>0</v>
      </c>
      <c r="AO180" s="25">
        <v>0</v>
      </c>
      <c r="AP180" s="23">
        <v>23.155250000000002</v>
      </c>
      <c r="AQ180" s="23">
        <v>-0.22722483874999994</v>
      </c>
      <c r="AR180" s="25">
        <v>0</v>
      </c>
      <c r="AS180" s="25">
        <f t="shared" si="4"/>
        <v>0</v>
      </c>
      <c r="AT180" s="25">
        <f t="shared" si="5"/>
        <v>0</v>
      </c>
      <c r="AU180" s="25">
        <v>355.39499999999998</v>
      </c>
    </row>
    <row r="181" spans="1:47" x14ac:dyDescent="0.25">
      <c r="A181" s="21">
        <v>39825</v>
      </c>
      <c r="B181" s="22">
        <v>0.375</v>
      </c>
      <c r="C181" s="26">
        <v>39825.375</v>
      </c>
      <c r="D181" s="23">
        <v>-15.333499999999999</v>
      </c>
      <c r="E181" s="23">
        <v>-17.990749999999998</v>
      </c>
      <c r="F181" s="23">
        <v>-19.507750000000001</v>
      </c>
      <c r="G181" s="23">
        <v>-23.574000000000002</v>
      </c>
      <c r="H181" s="23">
        <v>-14.419</v>
      </c>
      <c r="I181" s="23">
        <v>-14.7715</v>
      </c>
      <c r="J181" s="29">
        <v>0</v>
      </c>
      <c r="K181" s="23">
        <v>0</v>
      </c>
      <c r="L181" s="25">
        <v>81.702500000000001</v>
      </c>
      <c r="M181" s="23">
        <v>213.095</v>
      </c>
      <c r="N181" s="23">
        <v>23.674215175</v>
      </c>
      <c r="O181" s="23">
        <v>20.937963499999999</v>
      </c>
      <c r="P181" s="23">
        <v>9.4453241749999997</v>
      </c>
      <c r="Q181" s="23">
        <v>9.7270453749999994</v>
      </c>
      <c r="R181" s="23">
        <v>9.5861847749999995</v>
      </c>
      <c r="S181" s="23">
        <v>7.4730867124999998</v>
      </c>
      <c r="T181" s="23">
        <v>7.9288860200000002</v>
      </c>
      <c r="U181" s="23">
        <v>7.9596526174999997</v>
      </c>
      <c r="V181" s="23">
        <v>8.2251857950000016</v>
      </c>
      <c r="W181" s="23">
        <v>9.3358863000000021</v>
      </c>
      <c r="X181" s="23">
        <v>9.2835062500000021</v>
      </c>
      <c r="Y181" s="23">
        <v>9.3882663500000003</v>
      </c>
      <c r="Z181" s="23">
        <v>0.30734256500000001</v>
      </c>
      <c r="AA181" s="23">
        <v>0.55689984999999997</v>
      </c>
      <c r="AB181" s="23">
        <v>0.62212253749999991</v>
      </c>
      <c r="AC181" s="23">
        <v>0.66171295999999979</v>
      </c>
      <c r="AD181" s="23">
        <v>1.8146019824999997</v>
      </c>
      <c r="AE181" s="23">
        <v>19.196092900000004</v>
      </c>
      <c r="AF181" s="23">
        <v>24.085193500000003</v>
      </c>
      <c r="AG181" s="23">
        <v>18.548628999999998</v>
      </c>
      <c r="AH181" s="23">
        <v>18.434625175000001</v>
      </c>
      <c r="AI181" s="23">
        <v>6.1532340199999993</v>
      </c>
      <c r="AJ181" s="23">
        <v>6.7292485499999994</v>
      </c>
      <c r="AK181" s="23">
        <v>7.0163244925000008</v>
      </c>
      <c r="AL181" s="23">
        <v>7.8712325024999998</v>
      </c>
      <c r="AM181" s="23">
        <v>8.8939997224999985</v>
      </c>
      <c r="AN181" s="25">
        <v>0</v>
      </c>
      <c r="AO181" s="25">
        <v>0</v>
      </c>
      <c r="AP181" s="23">
        <v>23.114999999999998</v>
      </c>
      <c r="AQ181" s="23">
        <v>-0.69649001175000003</v>
      </c>
      <c r="AR181" s="25">
        <v>5.5209999999999999</v>
      </c>
      <c r="AS181" s="25">
        <f t="shared" si="4"/>
        <v>5.5209999999999999</v>
      </c>
      <c r="AT181" s="25">
        <f t="shared" si="5"/>
        <v>0</v>
      </c>
      <c r="AU181" s="25">
        <v>600.82249999999999</v>
      </c>
    </row>
    <row r="182" spans="1:47" x14ac:dyDescent="0.25">
      <c r="A182" s="21">
        <v>39825</v>
      </c>
      <c r="B182" s="22">
        <v>0.41666666666424135</v>
      </c>
      <c r="C182" s="26">
        <v>39825.416666666664</v>
      </c>
      <c r="D182" s="23">
        <v>-44.814</v>
      </c>
      <c r="E182" s="23">
        <v>-50.600749999999998</v>
      </c>
      <c r="F182" s="23">
        <v>-21.211750000000002</v>
      </c>
      <c r="G182" s="23">
        <v>-28.803175000000003</v>
      </c>
      <c r="H182" s="23">
        <v>-15.614750000000001</v>
      </c>
      <c r="I182" s="23">
        <v>-15.954000000000001</v>
      </c>
      <c r="J182" s="29">
        <v>10.3034</v>
      </c>
      <c r="K182" s="23">
        <v>3.223499439070196E-2</v>
      </c>
      <c r="L182" s="25">
        <v>3723.43</v>
      </c>
      <c r="M182" s="23">
        <v>256.3175</v>
      </c>
      <c r="N182" s="23">
        <v>24.12722505</v>
      </c>
      <c r="O182" s="23">
        <v>21.4374605</v>
      </c>
      <c r="P182" s="23">
        <v>9.6931035249999997</v>
      </c>
      <c r="Q182" s="23">
        <v>9.7210663749999995</v>
      </c>
      <c r="R182" s="23">
        <v>9.7070849499999987</v>
      </c>
      <c r="S182" s="23">
        <v>10.814510344999999</v>
      </c>
      <c r="T182" s="23">
        <v>12.498376125</v>
      </c>
      <c r="U182" s="23">
        <v>12.972312724999998</v>
      </c>
      <c r="V182" s="23">
        <v>13.5760592</v>
      </c>
      <c r="W182" s="23">
        <v>13.708924612500002</v>
      </c>
      <c r="X182" s="23">
        <v>13.644542874999999</v>
      </c>
      <c r="Y182" s="23">
        <v>13.773306350000002</v>
      </c>
      <c r="Z182" s="23">
        <v>4.4587903574999999</v>
      </c>
      <c r="AA182" s="23">
        <v>4.9383222849999999</v>
      </c>
      <c r="AB182" s="23">
        <v>5.2205930624999999</v>
      </c>
      <c r="AC182" s="23">
        <v>5.3615369074999997</v>
      </c>
      <c r="AD182" s="23">
        <v>5.9980438000000005</v>
      </c>
      <c r="AE182" s="23">
        <v>19.770035499999999</v>
      </c>
      <c r="AF182" s="23">
        <v>25.25003645</v>
      </c>
      <c r="AG182" s="23">
        <v>18.856339875</v>
      </c>
      <c r="AH182" s="23">
        <v>18.713904700000001</v>
      </c>
      <c r="AI182" s="23">
        <v>17.879697799999999</v>
      </c>
      <c r="AJ182" s="23">
        <v>19.432496024999999</v>
      </c>
      <c r="AK182" s="23">
        <v>19.425314950000001</v>
      </c>
      <c r="AL182" s="23">
        <v>20.530638450000001</v>
      </c>
      <c r="AM182" s="23">
        <v>20.166810424999998</v>
      </c>
      <c r="AN182" s="25">
        <v>0</v>
      </c>
      <c r="AO182" s="25">
        <v>0</v>
      </c>
      <c r="AP182" s="23">
        <v>23.13</v>
      </c>
      <c r="AQ182" s="23">
        <v>-0.54241064149999996</v>
      </c>
      <c r="AR182" s="25">
        <v>266.51249999999999</v>
      </c>
      <c r="AS182" s="25">
        <f t="shared" si="4"/>
        <v>136.60500000000002</v>
      </c>
      <c r="AT182" s="25">
        <f t="shared" si="5"/>
        <v>129.9075</v>
      </c>
      <c r="AU182" s="25">
        <v>16995.325000000001</v>
      </c>
    </row>
    <row r="183" spans="1:47" x14ac:dyDescent="0.25">
      <c r="A183" s="21">
        <v>39825</v>
      </c>
      <c r="B183" s="22">
        <v>0.45833333333575865</v>
      </c>
      <c r="C183" s="26">
        <v>39825.458333333336</v>
      </c>
      <c r="D183" s="23">
        <v>-63.875749999999996</v>
      </c>
      <c r="E183" s="23">
        <v>-77.419749999999993</v>
      </c>
      <c r="F183" s="23">
        <v>-16.164000000000001</v>
      </c>
      <c r="G183" s="23">
        <v>-5.7573499999999997</v>
      </c>
      <c r="H183" s="23">
        <v>-13.05275</v>
      </c>
      <c r="I183" s="23">
        <v>-13.45025</v>
      </c>
      <c r="J183" s="29">
        <v>50.78425</v>
      </c>
      <c r="K183" s="23">
        <v>0.10312180126521234</v>
      </c>
      <c r="L183" s="25">
        <v>3328.0749999999998</v>
      </c>
      <c r="M183" s="23">
        <v>234.27250000000001</v>
      </c>
      <c r="N183" s="23">
        <v>24.746882325000001</v>
      </c>
      <c r="O183" s="23">
        <v>22.669419499999997</v>
      </c>
      <c r="P183" s="23">
        <v>12.026068250000002</v>
      </c>
      <c r="Q183" s="23">
        <v>11.694883750000001</v>
      </c>
      <c r="R183" s="23">
        <v>11.860475999999998</v>
      </c>
      <c r="S183" s="23">
        <v>17.004891749999999</v>
      </c>
      <c r="T183" s="23">
        <v>19.388475150000001</v>
      </c>
      <c r="U183" s="23">
        <v>22.082400124999999</v>
      </c>
      <c r="V183" s="23">
        <v>23.367896200000001</v>
      </c>
      <c r="W183" s="23">
        <v>22.787393600000001</v>
      </c>
      <c r="X183" s="23">
        <v>22.770042499999999</v>
      </c>
      <c r="Y183" s="23">
        <v>22.804744700000001</v>
      </c>
      <c r="Z183" s="23">
        <v>14.11768245</v>
      </c>
      <c r="AA183" s="23">
        <v>15.540978699999998</v>
      </c>
      <c r="AB183" s="23">
        <v>16.126900750000001</v>
      </c>
      <c r="AC183" s="23">
        <v>17.00586375</v>
      </c>
      <c r="AD183" s="23">
        <v>17.233839525</v>
      </c>
      <c r="AE183" s="23">
        <v>21.168895599999999</v>
      </c>
      <c r="AF183" s="23">
        <v>24.327879549999999</v>
      </c>
      <c r="AG183" s="23">
        <v>20.495044250000003</v>
      </c>
      <c r="AH183" s="23">
        <v>20.382305025000001</v>
      </c>
      <c r="AI183" s="23">
        <v>34.490984800000007</v>
      </c>
      <c r="AJ183" s="23">
        <v>38.910177449999999</v>
      </c>
      <c r="AK183" s="23">
        <v>40.594432149999996</v>
      </c>
      <c r="AL183" s="23">
        <v>40.909118974999998</v>
      </c>
      <c r="AM183" s="23">
        <v>39.192653374999999</v>
      </c>
      <c r="AN183" s="25">
        <v>0</v>
      </c>
      <c r="AO183" s="25">
        <v>0</v>
      </c>
      <c r="AP183" s="23">
        <v>23.339750000000002</v>
      </c>
      <c r="AQ183" s="23">
        <v>2.7324546275000001</v>
      </c>
      <c r="AR183" s="25">
        <v>556.28499999999997</v>
      </c>
      <c r="AS183" s="25">
        <f t="shared" si="4"/>
        <v>252.51400000000001</v>
      </c>
      <c r="AT183" s="25">
        <f t="shared" si="5"/>
        <v>303.77099999999996</v>
      </c>
      <c r="AU183" s="25">
        <v>49378</v>
      </c>
    </row>
    <row r="184" spans="1:47" x14ac:dyDescent="0.25">
      <c r="A184" s="21">
        <v>39825</v>
      </c>
      <c r="B184" s="22">
        <v>0.5</v>
      </c>
      <c r="C184" s="26">
        <v>39825.5</v>
      </c>
      <c r="D184" s="23">
        <v>-46.877249999999997</v>
      </c>
      <c r="E184" s="23">
        <v>-62.999749999999999</v>
      </c>
      <c r="F184" s="23">
        <v>-10.3431</v>
      </c>
      <c r="G184" s="23">
        <v>-5.1590249999999997</v>
      </c>
      <c r="H184" s="23">
        <v>-5.7099500000000001</v>
      </c>
      <c r="I184" s="23">
        <v>-5.2927499999999998</v>
      </c>
      <c r="J184" s="29">
        <v>34.329250000000002</v>
      </c>
      <c r="K184" s="23">
        <v>4.9616633887891649E-2</v>
      </c>
      <c r="L184" s="25">
        <v>5114.7750000000005</v>
      </c>
      <c r="M184" s="23">
        <v>248.41749999999999</v>
      </c>
      <c r="N184" s="23">
        <v>25.249585249999999</v>
      </c>
      <c r="O184" s="23">
        <v>23.618814499999999</v>
      </c>
      <c r="P184" s="23">
        <v>14.581635550000001</v>
      </c>
      <c r="Q184" s="23">
        <v>14.014486625</v>
      </c>
      <c r="R184" s="23">
        <v>14.298061087500002</v>
      </c>
      <c r="S184" s="23">
        <v>22.1604241</v>
      </c>
      <c r="T184" s="23">
        <v>24.815532900000001</v>
      </c>
      <c r="U184" s="23">
        <v>28.878688324999999</v>
      </c>
      <c r="V184" s="23">
        <v>31.514664800000006</v>
      </c>
      <c r="W184" s="23">
        <v>30.564919262499998</v>
      </c>
      <c r="X184" s="23">
        <v>30.554603625000002</v>
      </c>
      <c r="Y184" s="23">
        <v>30.575234900000002</v>
      </c>
      <c r="Z184" s="23">
        <v>22.836216250000003</v>
      </c>
      <c r="AA184" s="23">
        <v>24.678532449999995</v>
      </c>
      <c r="AB184" s="23">
        <v>25.791979575000003</v>
      </c>
      <c r="AC184" s="23">
        <v>27.870882475000002</v>
      </c>
      <c r="AD184" s="23">
        <v>27.917979199999998</v>
      </c>
      <c r="AE184" s="23">
        <v>22.910471424999997</v>
      </c>
      <c r="AF184" s="23">
        <v>24.936222600000001</v>
      </c>
      <c r="AG184" s="23">
        <v>23.122479499999997</v>
      </c>
      <c r="AH184" s="23">
        <v>23.078745075</v>
      </c>
      <c r="AI184" s="23">
        <v>44.459253399999994</v>
      </c>
      <c r="AJ184" s="23">
        <v>49.476320549999997</v>
      </c>
      <c r="AK184" s="23">
        <v>52.610635475000009</v>
      </c>
      <c r="AL184" s="23">
        <v>51.858024799999995</v>
      </c>
      <c r="AM184" s="23">
        <v>52.024748299999999</v>
      </c>
      <c r="AN184" s="25">
        <v>0</v>
      </c>
      <c r="AO184" s="25">
        <v>0</v>
      </c>
      <c r="AP184" s="23">
        <v>23.754000000000001</v>
      </c>
      <c r="AQ184" s="23">
        <v>5.2630695000000003</v>
      </c>
      <c r="AR184" s="25">
        <v>695.1</v>
      </c>
      <c r="AS184" s="25">
        <f t="shared" si="4"/>
        <v>308.04000000000002</v>
      </c>
      <c r="AT184" s="25">
        <f t="shared" si="5"/>
        <v>387.06</v>
      </c>
      <c r="AU184" s="25">
        <v>66781.25</v>
      </c>
    </row>
    <row r="185" spans="1:47" x14ac:dyDescent="0.25">
      <c r="A185" s="21">
        <v>39825</v>
      </c>
      <c r="B185" s="22">
        <v>0.54166666666424135</v>
      </c>
      <c r="C185" s="26">
        <v>39825.541666666664</v>
      </c>
      <c r="D185" s="23">
        <v>-38.378999999999998</v>
      </c>
      <c r="E185" s="23">
        <v>-61.415750000000003</v>
      </c>
      <c r="F185" s="23">
        <v>-4.8638500000000002</v>
      </c>
      <c r="G185" s="23">
        <v>-0.84531999999999996</v>
      </c>
      <c r="H185" s="23">
        <v>-1.6329750000000001</v>
      </c>
      <c r="I185" s="23">
        <v>-4.7753625</v>
      </c>
      <c r="J185" s="29">
        <v>46.725250000000003</v>
      </c>
      <c r="K185" s="23">
        <v>5.7038904423683846E-2</v>
      </c>
      <c r="L185" s="25">
        <v>6705.2749999999996</v>
      </c>
      <c r="M185" s="23">
        <v>333.9325</v>
      </c>
      <c r="N185" s="23">
        <v>25.689293450000001</v>
      </c>
      <c r="O185" s="23">
        <v>24.257088500000002</v>
      </c>
      <c r="P185" s="23">
        <v>15.89780755</v>
      </c>
      <c r="Q185" s="23">
        <v>15.185623250000001</v>
      </c>
      <c r="R185" s="23">
        <v>15.541715399999998</v>
      </c>
      <c r="S185" s="23">
        <v>24.167810599999996</v>
      </c>
      <c r="T185" s="23">
        <v>27.954412600000001</v>
      </c>
      <c r="U185" s="23">
        <v>33.244891025000001</v>
      </c>
      <c r="V185" s="23">
        <v>36.234041800000007</v>
      </c>
      <c r="W185" s="23">
        <v>35.033823674999994</v>
      </c>
      <c r="X185" s="23">
        <v>35.018176749999995</v>
      </c>
      <c r="Y185" s="23">
        <v>35.049470599999999</v>
      </c>
      <c r="Z185" s="23">
        <v>27.522603499999999</v>
      </c>
      <c r="AA185" s="23">
        <v>29.095247350000001</v>
      </c>
      <c r="AB185" s="23">
        <v>30.296521975000005</v>
      </c>
      <c r="AC185" s="23">
        <v>33.179006174999998</v>
      </c>
      <c r="AD185" s="23">
        <v>33.385687324999992</v>
      </c>
      <c r="AE185" s="23">
        <v>24.646297824999998</v>
      </c>
      <c r="AF185" s="23">
        <v>26.341497550000003</v>
      </c>
      <c r="AG185" s="23">
        <v>26.355571875000003</v>
      </c>
      <c r="AH185" s="23">
        <v>26.763327775</v>
      </c>
      <c r="AI185" s="23">
        <v>49.752269599999998</v>
      </c>
      <c r="AJ185" s="23">
        <v>55.454231399999998</v>
      </c>
      <c r="AK185" s="23">
        <v>59.035231449999998</v>
      </c>
      <c r="AL185" s="23">
        <v>59.050854924999996</v>
      </c>
      <c r="AM185" s="23">
        <v>59.001588124999998</v>
      </c>
      <c r="AN185" s="25">
        <v>0</v>
      </c>
      <c r="AO185" s="25">
        <v>1</v>
      </c>
      <c r="AP185" s="23">
        <v>24.325250000000004</v>
      </c>
      <c r="AQ185" s="23">
        <v>7.2518353049999993</v>
      </c>
      <c r="AR185" s="25">
        <v>818.03750000000002</v>
      </c>
      <c r="AS185" s="25">
        <f t="shared" si="4"/>
        <v>357.21500000000003</v>
      </c>
      <c r="AT185" s="25">
        <f t="shared" si="5"/>
        <v>460.82249999999999</v>
      </c>
      <c r="AU185" s="25">
        <v>81683.5</v>
      </c>
    </row>
    <row r="186" spans="1:47" x14ac:dyDescent="0.25">
      <c r="A186" s="21">
        <v>39825</v>
      </c>
      <c r="B186" s="22">
        <v>0.58333333333575865</v>
      </c>
      <c r="C186" s="26">
        <v>39825.583333333336</v>
      </c>
      <c r="D186" s="23">
        <v>-24.90025</v>
      </c>
      <c r="E186" s="23">
        <v>-53.633749999999999</v>
      </c>
      <c r="F186" s="23">
        <v>0.94306999999999996</v>
      </c>
      <c r="G186" s="23">
        <v>5.2706</v>
      </c>
      <c r="H186" s="23">
        <v>9.6925000000000008</v>
      </c>
      <c r="I186" s="23">
        <v>7.560274999999999</v>
      </c>
      <c r="J186" s="29">
        <v>49.481250000000003</v>
      </c>
      <c r="K186" s="23">
        <v>5.5642127649973103E-2</v>
      </c>
      <c r="L186" s="25">
        <v>7490.5749999999998</v>
      </c>
      <c r="M186" s="23">
        <v>256.05500000000001</v>
      </c>
      <c r="N186" s="23">
        <v>26.394533199999998</v>
      </c>
      <c r="O186" s="23">
        <v>24.929680999999999</v>
      </c>
      <c r="P186" s="23">
        <v>16.637905024999998</v>
      </c>
      <c r="Q186" s="23">
        <v>15.772561750000001</v>
      </c>
      <c r="R186" s="23">
        <v>16.205233387499998</v>
      </c>
      <c r="S186" s="23">
        <v>26.295980525000001</v>
      </c>
      <c r="T186" s="23">
        <v>29.409419200000002</v>
      </c>
      <c r="U186" s="23">
        <v>35.704296575000001</v>
      </c>
      <c r="V186" s="23">
        <v>39.216847200000004</v>
      </c>
      <c r="W186" s="23">
        <v>38.669904887500003</v>
      </c>
      <c r="X186" s="23">
        <v>38.651005124999998</v>
      </c>
      <c r="Y186" s="23">
        <v>38.688804650000002</v>
      </c>
      <c r="Z186" s="23">
        <v>30.540326300000004</v>
      </c>
      <c r="AA186" s="23">
        <v>32.552802100000001</v>
      </c>
      <c r="AB186" s="23">
        <v>33.772614025000003</v>
      </c>
      <c r="AC186" s="23">
        <v>37.269327849999996</v>
      </c>
      <c r="AD186" s="23">
        <v>37.805950425000006</v>
      </c>
      <c r="AE186" s="23">
        <v>26.090153424999997</v>
      </c>
      <c r="AF186" s="23">
        <v>27.853714650000004</v>
      </c>
      <c r="AG186" s="23">
        <v>29.264178250000001</v>
      </c>
      <c r="AH186" s="23">
        <v>30.352308050000001</v>
      </c>
      <c r="AI186" s="23">
        <v>53.308214800000002</v>
      </c>
      <c r="AJ186" s="23">
        <v>58.130409450000002</v>
      </c>
      <c r="AK186" s="23">
        <v>61.680873050000002</v>
      </c>
      <c r="AL186" s="23">
        <v>61.747511874999994</v>
      </c>
      <c r="AM186" s="23">
        <v>62.739705725</v>
      </c>
      <c r="AN186" s="25">
        <v>0</v>
      </c>
      <c r="AO186" s="25">
        <v>1</v>
      </c>
      <c r="AP186" s="23">
        <v>24.937249999999999</v>
      </c>
      <c r="AQ186" s="23">
        <v>8.354602977499999</v>
      </c>
      <c r="AR186" s="25">
        <v>889.28750000000002</v>
      </c>
      <c r="AS186" s="25">
        <f t="shared" si="4"/>
        <v>385.71500000000003</v>
      </c>
      <c r="AT186" s="25">
        <f t="shared" si="5"/>
        <v>503.57249999999999</v>
      </c>
      <c r="AU186" s="25">
        <v>89380</v>
      </c>
    </row>
    <row r="187" spans="1:47" x14ac:dyDescent="0.25">
      <c r="A187" s="21">
        <v>39825</v>
      </c>
      <c r="B187" s="22">
        <v>0.625</v>
      </c>
      <c r="C187" s="26">
        <v>39825.625</v>
      </c>
      <c r="D187" s="23">
        <v>-15.2605</v>
      </c>
      <c r="E187" s="23">
        <v>-38.10425</v>
      </c>
      <c r="F187" s="23">
        <v>5.8414750000000009</v>
      </c>
      <c r="G187" s="23">
        <v>10.2326</v>
      </c>
      <c r="H187" s="23">
        <v>17.371500000000001</v>
      </c>
      <c r="I187" s="23">
        <v>18.18825</v>
      </c>
      <c r="J187" s="29">
        <v>49.9285</v>
      </c>
      <c r="K187" s="23">
        <v>5.8938594541763131E-2</v>
      </c>
      <c r="L187" s="25">
        <v>7679.4750000000004</v>
      </c>
      <c r="M187" s="23">
        <v>200.995</v>
      </c>
      <c r="N187" s="23">
        <v>26.295649050000002</v>
      </c>
      <c r="O187" s="23">
        <v>25.469257999999996</v>
      </c>
      <c r="P187" s="23">
        <v>16.891168425</v>
      </c>
      <c r="Q187" s="23">
        <v>16.042613250000002</v>
      </c>
      <c r="R187" s="23">
        <v>16.466890837499999</v>
      </c>
      <c r="S187" s="23">
        <v>26.475575999999997</v>
      </c>
      <c r="T187" s="23">
        <v>29.410149625000003</v>
      </c>
      <c r="U187" s="23">
        <v>35.661558875000004</v>
      </c>
      <c r="V187" s="23">
        <v>39.242209500000001</v>
      </c>
      <c r="W187" s="23">
        <v>39.411085849999999</v>
      </c>
      <c r="X187" s="23">
        <v>39.400367750000001</v>
      </c>
      <c r="Y187" s="23">
        <v>39.421803949999997</v>
      </c>
      <c r="Z187" s="23">
        <v>31.380920400000001</v>
      </c>
      <c r="AA187" s="23">
        <v>33.470204949999996</v>
      </c>
      <c r="AB187" s="23">
        <v>34.744457025000003</v>
      </c>
      <c r="AC187" s="23">
        <v>38.247627975</v>
      </c>
      <c r="AD187" s="23">
        <v>39.26626065</v>
      </c>
      <c r="AE187" s="23">
        <v>26.964315999999997</v>
      </c>
      <c r="AF187" s="23">
        <v>28.976231550000001</v>
      </c>
      <c r="AG187" s="23">
        <v>31.090914250000004</v>
      </c>
      <c r="AH187" s="23">
        <v>32.676877250000004</v>
      </c>
      <c r="AI187" s="23">
        <v>52.526844599999997</v>
      </c>
      <c r="AJ187" s="23">
        <v>57.449028299999995</v>
      </c>
      <c r="AK187" s="23">
        <v>60.746531250000004</v>
      </c>
      <c r="AL187" s="23">
        <v>61.780914724999988</v>
      </c>
      <c r="AM187" s="23">
        <v>62.314534699999996</v>
      </c>
      <c r="AN187" s="25">
        <v>0</v>
      </c>
      <c r="AO187" s="25">
        <v>1</v>
      </c>
      <c r="AP187" s="23">
        <v>25.524749999999997</v>
      </c>
      <c r="AQ187" s="23">
        <v>8.7580794925000003</v>
      </c>
      <c r="AR187" s="25">
        <v>846.85</v>
      </c>
      <c r="AS187" s="25">
        <f t="shared" si="4"/>
        <v>368.74</v>
      </c>
      <c r="AT187" s="25">
        <f t="shared" si="5"/>
        <v>478.11</v>
      </c>
      <c r="AU187" s="25">
        <v>84408.5</v>
      </c>
    </row>
    <row r="188" spans="1:47" x14ac:dyDescent="0.25">
      <c r="A188" s="21">
        <v>39825</v>
      </c>
      <c r="B188" s="22">
        <v>0.66666666666424135</v>
      </c>
      <c r="C188" s="26">
        <v>39825.666666666664</v>
      </c>
      <c r="D188" s="23">
        <v>-10.076750000000001</v>
      </c>
      <c r="E188" s="23">
        <v>-28.590499999999999</v>
      </c>
      <c r="F188" s="23">
        <v>6.4262999999999995</v>
      </c>
      <c r="G188" s="23">
        <v>8.220675</v>
      </c>
      <c r="H188" s="23">
        <v>22.441499999999998</v>
      </c>
      <c r="I188" s="23">
        <v>24.627000000000002</v>
      </c>
      <c r="J188" s="29">
        <v>40.856499999999997</v>
      </c>
      <c r="K188" s="23">
        <v>5.6028008428426562E-2</v>
      </c>
      <c r="L188" s="25">
        <v>6102.65</v>
      </c>
      <c r="M188" s="23">
        <v>160.0575</v>
      </c>
      <c r="N188" s="23">
        <v>26.078555675</v>
      </c>
      <c r="O188" s="23">
        <v>25.747813999999998</v>
      </c>
      <c r="P188" s="23">
        <v>16.6531108</v>
      </c>
      <c r="Q188" s="23">
        <v>15.914812124999999</v>
      </c>
      <c r="R188" s="23">
        <v>16.283961462500002</v>
      </c>
      <c r="S188" s="23">
        <v>25.535555299999999</v>
      </c>
      <c r="T188" s="23">
        <v>27.666381675000004</v>
      </c>
      <c r="U188" s="23">
        <v>33.210352999999998</v>
      </c>
      <c r="V188" s="23">
        <v>36.452605150000004</v>
      </c>
      <c r="W188" s="23">
        <v>37.524321162500001</v>
      </c>
      <c r="X188" s="23">
        <v>37.509166624999999</v>
      </c>
      <c r="Y188" s="23">
        <v>37.539475699999997</v>
      </c>
      <c r="Z188" s="23">
        <v>29.671929474999999</v>
      </c>
      <c r="AA188" s="23">
        <v>31.606974099999995</v>
      </c>
      <c r="AB188" s="23">
        <v>32.726630425000003</v>
      </c>
      <c r="AC188" s="23">
        <v>35.719830724999994</v>
      </c>
      <c r="AD188" s="23">
        <v>36.926106625000003</v>
      </c>
      <c r="AE188" s="23">
        <v>27.286033824999997</v>
      </c>
      <c r="AF188" s="23">
        <v>29.773413900000001</v>
      </c>
      <c r="AG188" s="23">
        <v>31.68480375</v>
      </c>
      <c r="AH188" s="23">
        <v>33.583971124999998</v>
      </c>
      <c r="AI188" s="23">
        <v>46.360180200000002</v>
      </c>
      <c r="AJ188" s="23">
        <v>51.1406451</v>
      </c>
      <c r="AK188" s="23">
        <v>54.205391575000007</v>
      </c>
      <c r="AL188" s="23">
        <v>55.033788299999991</v>
      </c>
      <c r="AM188" s="23">
        <v>57.420709099999996</v>
      </c>
      <c r="AN188" s="25">
        <v>0</v>
      </c>
      <c r="AO188" s="25">
        <v>1</v>
      </c>
      <c r="AP188" s="23">
        <v>26.047250000000002</v>
      </c>
      <c r="AQ188" s="23">
        <v>9.5540893499999999</v>
      </c>
      <c r="AR188" s="25">
        <v>727.84249999999997</v>
      </c>
      <c r="AS188" s="25">
        <f t="shared" si="4"/>
        <v>321.137</v>
      </c>
      <c r="AT188" s="25">
        <f t="shared" si="5"/>
        <v>406.70549999999997</v>
      </c>
      <c r="AU188" s="25">
        <v>69895.75</v>
      </c>
    </row>
    <row r="189" spans="1:47" x14ac:dyDescent="0.25">
      <c r="A189" s="21">
        <v>39825</v>
      </c>
      <c r="B189" s="22">
        <v>0.70833333333575865</v>
      </c>
      <c r="C189" s="26">
        <v>39825.708333333336</v>
      </c>
      <c r="D189" s="23">
        <v>-1.9147999999999996</v>
      </c>
      <c r="E189" s="23">
        <v>-13.510425</v>
      </c>
      <c r="F189" s="23">
        <v>6.2180999999999997</v>
      </c>
      <c r="G189" s="23">
        <v>9.4652750000000001</v>
      </c>
      <c r="H189" s="23">
        <v>22.373999999999999</v>
      </c>
      <c r="I189" s="23">
        <v>26.582749999999997</v>
      </c>
      <c r="J189" s="29">
        <v>22.944000000000003</v>
      </c>
      <c r="K189" s="23">
        <v>4.4682414160595423E-2</v>
      </c>
      <c r="L189" s="25">
        <v>3116.0749999999998</v>
      </c>
      <c r="M189" s="23">
        <v>237.61250000000001</v>
      </c>
      <c r="N189" s="23">
        <v>25.934747000000002</v>
      </c>
      <c r="O189" s="23">
        <v>25.495309999999996</v>
      </c>
      <c r="P189" s="23">
        <v>16.553650074999997</v>
      </c>
      <c r="Q189" s="23">
        <v>16.065781874999999</v>
      </c>
      <c r="R189" s="23">
        <v>16.309715975</v>
      </c>
      <c r="S189" s="23">
        <v>24.361258500000002</v>
      </c>
      <c r="T189" s="23">
        <v>24.748820750000004</v>
      </c>
      <c r="U189" s="23">
        <v>28.398634625</v>
      </c>
      <c r="V189" s="23">
        <v>31.188436000000003</v>
      </c>
      <c r="W189" s="23">
        <v>33.119791362500003</v>
      </c>
      <c r="X189" s="23">
        <v>33.101092625</v>
      </c>
      <c r="Y189" s="23">
        <v>33.138490099999999</v>
      </c>
      <c r="Z189" s="23">
        <v>25.364260425000001</v>
      </c>
      <c r="AA189" s="23">
        <v>27.398039499999996</v>
      </c>
      <c r="AB189" s="23">
        <v>28.320775175000001</v>
      </c>
      <c r="AC189" s="23">
        <v>30.489870825000001</v>
      </c>
      <c r="AD189" s="23">
        <v>31.717942399999998</v>
      </c>
      <c r="AE189" s="23">
        <v>27.057306699999998</v>
      </c>
      <c r="AF189" s="23">
        <v>30.065939499999999</v>
      </c>
      <c r="AG189" s="23">
        <v>30.882852625000005</v>
      </c>
      <c r="AH189" s="23">
        <v>32.732331675000005</v>
      </c>
      <c r="AI189" s="23">
        <v>34.032338199999998</v>
      </c>
      <c r="AJ189" s="23">
        <v>39.917295674999998</v>
      </c>
      <c r="AK189" s="23">
        <v>43.638513750000001</v>
      </c>
      <c r="AL189" s="23">
        <v>44.257380774999994</v>
      </c>
      <c r="AM189" s="23">
        <v>47.111743924999999</v>
      </c>
      <c r="AN189" s="25">
        <v>0</v>
      </c>
      <c r="AO189" s="25">
        <v>1</v>
      </c>
      <c r="AP189" s="23">
        <v>26.28725</v>
      </c>
      <c r="AQ189" s="23">
        <v>10.065103100000002</v>
      </c>
      <c r="AR189" s="25">
        <v>499.95749999999998</v>
      </c>
      <c r="AS189" s="25">
        <f t="shared" si="4"/>
        <v>229.983</v>
      </c>
      <c r="AT189" s="25">
        <f t="shared" si="5"/>
        <v>269.97449999999998</v>
      </c>
      <c r="AU189" s="25">
        <v>42066.5</v>
      </c>
    </row>
    <row r="190" spans="1:47" x14ac:dyDescent="0.25">
      <c r="A190" s="21">
        <v>39825</v>
      </c>
      <c r="B190" s="22">
        <v>0.75</v>
      </c>
      <c r="C190" s="26">
        <v>39825.75</v>
      </c>
      <c r="D190" s="23">
        <v>11.688725000000002</v>
      </c>
      <c r="E190" s="23">
        <v>9.8914249999999999</v>
      </c>
      <c r="F190" s="23">
        <v>4.8505750000000001</v>
      </c>
      <c r="G190" s="23">
        <v>9.2769499999999994</v>
      </c>
      <c r="H190" s="23">
        <v>20.537749999999999</v>
      </c>
      <c r="I190" s="23">
        <v>28.949000000000002</v>
      </c>
      <c r="J190" s="29">
        <v>2.304465</v>
      </c>
      <c r="K190" s="23">
        <v>1.2000273382632144E-2</v>
      </c>
      <c r="L190" s="25">
        <v>795.96249999999998</v>
      </c>
      <c r="M190" s="23">
        <v>446.96</v>
      </c>
      <c r="N190" s="23">
        <v>25.427275549999997</v>
      </c>
      <c r="O190" s="23">
        <v>24.844761499999997</v>
      </c>
      <c r="P190" s="23">
        <v>15.376074975</v>
      </c>
      <c r="Q190" s="23">
        <v>15.084478500000001</v>
      </c>
      <c r="R190" s="23">
        <v>15.230276737499999</v>
      </c>
      <c r="S190" s="23">
        <v>17.386927050000001</v>
      </c>
      <c r="T190" s="23">
        <v>17.904008075</v>
      </c>
      <c r="U190" s="23">
        <v>18.75457445</v>
      </c>
      <c r="V190" s="23">
        <v>21.280479450000001</v>
      </c>
      <c r="W190" s="23">
        <v>24.525016025000003</v>
      </c>
      <c r="X190" s="23">
        <v>24.48280025</v>
      </c>
      <c r="Y190" s="23">
        <v>24.567231800000002</v>
      </c>
      <c r="Z190" s="23">
        <v>14.445554225000002</v>
      </c>
      <c r="AA190" s="23">
        <v>17.218565649999999</v>
      </c>
      <c r="AB190" s="23">
        <v>19.051947800000001</v>
      </c>
      <c r="AC190" s="23">
        <v>19.750365125000002</v>
      </c>
      <c r="AD190" s="23">
        <v>20.853424725</v>
      </c>
      <c r="AE190" s="23">
        <v>25.7084416</v>
      </c>
      <c r="AF190" s="23">
        <v>28.624599750000002</v>
      </c>
      <c r="AG190" s="23">
        <v>28.471741375000001</v>
      </c>
      <c r="AH190" s="23">
        <v>29.742811225000004</v>
      </c>
      <c r="AI190" s="23">
        <v>17.508341199999997</v>
      </c>
      <c r="AJ190" s="23">
        <v>19.393616925000003</v>
      </c>
      <c r="AK190" s="23">
        <v>23.53621965</v>
      </c>
      <c r="AL190" s="23">
        <v>25.6133557</v>
      </c>
      <c r="AM190" s="23">
        <v>27.898845649999998</v>
      </c>
      <c r="AN190" s="25">
        <v>0</v>
      </c>
      <c r="AO190" s="25">
        <v>0.29166500000000001</v>
      </c>
      <c r="AP190" s="23">
        <v>26.343250000000001</v>
      </c>
      <c r="AQ190" s="23">
        <v>8.2798454049999997</v>
      </c>
      <c r="AR190" s="25">
        <v>141.54424999999998</v>
      </c>
      <c r="AS190" s="25">
        <f t="shared" si="4"/>
        <v>86.617699999999985</v>
      </c>
      <c r="AT190" s="25">
        <f t="shared" si="5"/>
        <v>54.926549999999985</v>
      </c>
      <c r="AU190" s="25">
        <v>7459.3975</v>
      </c>
    </row>
    <row r="191" spans="1:47" x14ac:dyDescent="0.25">
      <c r="A191" s="21">
        <v>39825</v>
      </c>
      <c r="B191" s="22">
        <v>0.79166666666424135</v>
      </c>
      <c r="C191" s="26">
        <v>39825.791666666664</v>
      </c>
      <c r="D191" s="23">
        <v>-3.1175000000000002</v>
      </c>
      <c r="E191" s="23">
        <v>-2.4605499999999996</v>
      </c>
      <c r="F191" s="23">
        <v>-2.0458775</v>
      </c>
      <c r="G191" s="23">
        <v>3.2817874999999996</v>
      </c>
      <c r="H191" s="23">
        <v>6.7956999999999992</v>
      </c>
      <c r="I191" s="23">
        <v>11.713100000000001</v>
      </c>
      <c r="J191" s="29">
        <v>0</v>
      </c>
      <c r="K191" s="23">
        <v>0</v>
      </c>
      <c r="L191" s="25">
        <v>71.902999999999992</v>
      </c>
      <c r="M191" s="23">
        <v>248.1875</v>
      </c>
      <c r="N191" s="23">
        <v>25.070640075</v>
      </c>
      <c r="O191" s="23">
        <v>24.150375499999996</v>
      </c>
      <c r="P191" s="23">
        <v>13.608465949999999</v>
      </c>
      <c r="Q191" s="23">
        <v>13.453457125000002</v>
      </c>
      <c r="R191" s="23">
        <v>13.5309615375</v>
      </c>
      <c r="S191" s="23">
        <v>14.070364874999999</v>
      </c>
      <c r="T191" s="23">
        <v>14.348542650000001</v>
      </c>
      <c r="U191" s="23">
        <v>14.432848775</v>
      </c>
      <c r="V191" s="23">
        <v>15.514534600000001</v>
      </c>
      <c r="W191" s="23">
        <v>17.433786962500001</v>
      </c>
      <c r="X191" s="23">
        <v>17.351287124999999</v>
      </c>
      <c r="Y191" s="23">
        <v>17.5162868</v>
      </c>
      <c r="Z191" s="23">
        <v>8.5457157899999991</v>
      </c>
      <c r="AA191" s="23">
        <v>9.2619385300000001</v>
      </c>
      <c r="AB191" s="23">
        <v>9.9217833849999995</v>
      </c>
      <c r="AC191" s="23">
        <v>10.028491975000001</v>
      </c>
      <c r="AD191" s="23">
        <v>11.692978100000001</v>
      </c>
      <c r="AE191" s="23">
        <v>24.00111235</v>
      </c>
      <c r="AF191" s="23">
        <v>26.055984550000002</v>
      </c>
      <c r="AG191" s="23">
        <v>25.345308750000001</v>
      </c>
      <c r="AH191" s="23">
        <v>25.942050249999998</v>
      </c>
      <c r="AI191" s="23">
        <v>12.856283000000001</v>
      </c>
      <c r="AJ191" s="23">
        <v>13.280626125</v>
      </c>
      <c r="AK191" s="23">
        <v>13.682300399999999</v>
      </c>
      <c r="AL191" s="23">
        <v>15.575300724999998</v>
      </c>
      <c r="AM191" s="23">
        <v>18.097246249999998</v>
      </c>
      <c r="AN191" s="25">
        <v>0</v>
      </c>
      <c r="AO191" s="25">
        <v>0</v>
      </c>
      <c r="AP191" s="23">
        <v>26.286249999999999</v>
      </c>
      <c r="AQ191" s="23">
        <v>6.0043884224999999</v>
      </c>
      <c r="AR191" s="25">
        <v>0</v>
      </c>
      <c r="AS191" s="25">
        <f t="shared" si="4"/>
        <v>0</v>
      </c>
      <c r="AT191" s="25">
        <f t="shared" si="5"/>
        <v>0</v>
      </c>
      <c r="AU191" s="25">
        <v>386.84249999999997</v>
      </c>
    </row>
    <row r="192" spans="1:47" x14ac:dyDescent="0.25">
      <c r="A192" s="21">
        <v>39825</v>
      </c>
      <c r="B192" s="22">
        <v>0.83333333333575865</v>
      </c>
      <c r="C192" s="26">
        <v>39825.833333333336</v>
      </c>
      <c r="D192" s="23">
        <v>-9.7416499999999999</v>
      </c>
      <c r="E192" s="23">
        <v>-10.042874999999999</v>
      </c>
      <c r="F192" s="23">
        <v>-7.4716249999999995</v>
      </c>
      <c r="G192" s="23">
        <v>-4.3802000000000003</v>
      </c>
      <c r="H192" s="23">
        <v>-2.7445374999999999</v>
      </c>
      <c r="I192" s="23">
        <v>-0.58352499999999996</v>
      </c>
      <c r="J192" s="29">
        <v>0</v>
      </c>
      <c r="K192" s="23">
        <v>0</v>
      </c>
      <c r="L192" s="25">
        <v>76.869499999999988</v>
      </c>
      <c r="M192" s="23">
        <v>103.87625</v>
      </c>
      <c r="N192" s="23">
        <v>24.758678150000001</v>
      </c>
      <c r="O192" s="23">
        <v>23.675427499999998</v>
      </c>
      <c r="P192" s="23">
        <v>12.3396562</v>
      </c>
      <c r="Q192" s="23">
        <v>12.336878875</v>
      </c>
      <c r="R192" s="23">
        <v>12.3382675375</v>
      </c>
      <c r="S192" s="23">
        <v>12.003680275000001</v>
      </c>
      <c r="T192" s="23">
        <v>12.150693824999999</v>
      </c>
      <c r="U192" s="23">
        <v>12.214463975000001</v>
      </c>
      <c r="V192" s="23">
        <v>12.716476150000002</v>
      </c>
      <c r="W192" s="23">
        <v>14.448009662500001</v>
      </c>
      <c r="X192" s="23">
        <v>14.354334375000001</v>
      </c>
      <c r="Y192" s="23">
        <v>14.54168495</v>
      </c>
      <c r="Z192" s="23">
        <v>5.5771361850000005</v>
      </c>
      <c r="AA192" s="23">
        <v>5.9929708149999996</v>
      </c>
      <c r="AB192" s="23">
        <v>6.1512329250000004</v>
      </c>
      <c r="AC192" s="23">
        <v>6.4147690600000002</v>
      </c>
      <c r="AD192" s="23">
        <v>7.752570585</v>
      </c>
      <c r="AE192" s="23">
        <v>22.620500424999996</v>
      </c>
      <c r="AF192" s="23">
        <v>24.056391750000003</v>
      </c>
      <c r="AG192" s="23">
        <v>23.415919000000002</v>
      </c>
      <c r="AH192" s="23">
        <v>23.61848475</v>
      </c>
      <c r="AI192" s="23">
        <v>10.3894676</v>
      </c>
      <c r="AJ192" s="23">
        <v>10.823516850000001</v>
      </c>
      <c r="AK192" s="23">
        <v>11.047864924999999</v>
      </c>
      <c r="AL192" s="23">
        <v>12.375606825</v>
      </c>
      <c r="AM192" s="23">
        <v>14.483417075000002</v>
      </c>
      <c r="AN192" s="25">
        <v>0</v>
      </c>
      <c r="AO192" s="25">
        <v>0</v>
      </c>
      <c r="AP192" s="23">
        <v>26.163500000000003</v>
      </c>
      <c r="AQ192" s="23">
        <v>3.8861741099999998</v>
      </c>
      <c r="AR192" s="25">
        <v>0</v>
      </c>
      <c r="AS192" s="25">
        <f t="shared" si="4"/>
        <v>0</v>
      </c>
      <c r="AT192" s="25">
        <f t="shared" si="5"/>
        <v>0</v>
      </c>
      <c r="AU192" s="25">
        <v>367.4</v>
      </c>
    </row>
    <row r="193" spans="1:47" x14ac:dyDescent="0.25">
      <c r="A193" s="21">
        <v>39825</v>
      </c>
      <c r="B193" s="22">
        <v>0.875</v>
      </c>
      <c r="C193" s="26">
        <v>39825.875</v>
      </c>
      <c r="D193" s="23">
        <v>-12.31</v>
      </c>
      <c r="E193" s="23">
        <v>-14.035499999999999</v>
      </c>
      <c r="F193" s="23">
        <v>-10.9305</v>
      </c>
      <c r="G193" s="23">
        <v>-9.3608499999999992</v>
      </c>
      <c r="H193" s="23">
        <v>-6.9180000000000001</v>
      </c>
      <c r="I193" s="23">
        <v>-6.1367249999999993</v>
      </c>
      <c r="J193" s="29">
        <v>0</v>
      </c>
      <c r="K193" s="23">
        <v>0</v>
      </c>
      <c r="L193" s="25">
        <v>74.407499999999999</v>
      </c>
      <c r="M193" s="23">
        <v>75.245499999999993</v>
      </c>
      <c r="N193" s="23">
        <v>24.437681125000001</v>
      </c>
      <c r="O193" s="23">
        <v>23.221771999999994</v>
      </c>
      <c r="P193" s="23">
        <v>11.224898400000001</v>
      </c>
      <c r="Q193" s="23">
        <v>11.283080125000001</v>
      </c>
      <c r="R193" s="23">
        <v>11.253989262499999</v>
      </c>
      <c r="S193" s="23">
        <v>10.390480324999999</v>
      </c>
      <c r="T193" s="23">
        <v>10.513324450000002</v>
      </c>
      <c r="U193" s="23">
        <v>10.61652125</v>
      </c>
      <c r="V193" s="23">
        <v>10.93962325</v>
      </c>
      <c r="W193" s="23">
        <v>12.528244150000001</v>
      </c>
      <c r="X193" s="23">
        <v>12.442227750000002</v>
      </c>
      <c r="Y193" s="23">
        <v>12.614260550000001</v>
      </c>
      <c r="Z193" s="23">
        <v>3.8632109025000001</v>
      </c>
      <c r="AA193" s="23">
        <v>4.1087858499999994</v>
      </c>
      <c r="AB193" s="23">
        <v>4.0558592650000005</v>
      </c>
      <c r="AC193" s="23">
        <v>4.2892899074999997</v>
      </c>
      <c r="AD193" s="23">
        <v>5.4004915699999998</v>
      </c>
      <c r="AE193" s="23">
        <v>21.605851899999998</v>
      </c>
      <c r="AF193" s="23">
        <v>22.804642650000002</v>
      </c>
      <c r="AG193" s="23">
        <v>22.154279375000002</v>
      </c>
      <c r="AH193" s="23">
        <v>22.162617900000001</v>
      </c>
      <c r="AI193" s="23">
        <v>8.7755004400000001</v>
      </c>
      <c r="AJ193" s="23">
        <v>9.1117398600000001</v>
      </c>
      <c r="AK193" s="23">
        <v>9.3502864025000001</v>
      </c>
      <c r="AL193" s="23">
        <v>10.405337225</v>
      </c>
      <c r="AM193" s="23">
        <v>12.316713650000001</v>
      </c>
      <c r="AN193" s="25">
        <v>0</v>
      </c>
      <c r="AO193" s="25">
        <v>0</v>
      </c>
      <c r="AP193" s="23">
        <v>25.985250000000001</v>
      </c>
      <c r="AQ193" s="23">
        <v>2.47886717</v>
      </c>
      <c r="AR193" s="25">
        <v>0</v>
      </c>
      <c r="AS193" s="25">
        <f t="shared" si="4"/>
        <v>0</v>
      </c>
      <c r="AT193" s="25">
        <f t="shared" si="5"/>
        <v>0</v>
      </c>
      <c r="AU193" s="25">
        <v>363.35750000000002</v>
      </c>
    </row>
    <row r="194" spans="1:47" x14ac:dyDescent="0.25">
      <c r="A194" s="21">
        <v>39825</v>
      </c>
      <c r="B194" s="22">
        <v>0.91666666666424135</v>
      </c>
      <c r="C194" s="26">
        <v>39825.916666666664</v>
      </c>
      <c r="D194" s="23">
        <v>-12.392250000000001</v>
      </c>
      <c r="E194" s="23">
        <v>-14.4155</v>
      </c>
      <c r="F194" s="23">
        <v>-13.028499999999998</v>
      </c>
      <c r="G194" s="23">
        <v>-13.560500000000001</v>
      </c>
      <c r="H194" s="23">
        <v>-9.2678499999999993</v>
      </c>
      <c r="I194" s="23">
        <v>-9.1653749999999992</v>
      </c>
      <c r="J194" s="29">
        <v>0</v>
      </c>
      <c r="K194" s="23">
        <v>0</v>
      </c>
      <c r="L194" s="25">
        <v>29.230124999999997</v>
      </c>
      <c r="M194" s="23">
        <v>83.122249999999994</v>
      </c>
      <c r="N194" s="23">
        <v>24.032607475000002</v>
      </c>
      <c r="O194" s="23">
        <v>22.728537500000002</v>
      </c>
      <c r="P194" s="23">
        <v>10.767728050000001</v>
      </c>
      <c r="Q194" s="23">
        <v>10.888964375</v>
      </c>
      <c r="R194" s="23">
        <v>10.8283462125</v>
      </c>
      <c r="S194" s="23">
        <v>9.5157361399999996</v>
      </c>
      <c r="T194" s="23">
        <v>9.6132704175000008</v>
      </c>
      <c r="U194" s="23">
        <v>9.7105814000000006</v>
      </c>
      <c r="V194" s="23">
        <v>9.9858018500000014</v>
      </c>
      <c r="W194" s="23">
        <v>11.431087650000002</v>
      </c>
      <c r="X194" s="23">
        <v>11.35912375</v>
      </c>
      <c r="Y194" s="23">
        <v>11.503051549999999</v>
      </c>
      <c r="Z194" s="23">
        <v>3.0245955549999999</v>
      </c>
      <c r="AA194" s="23">
        <v>3.1587318099999999</v>
      </c>
      <c r="AB194" s="23">
        <v>3.0767023949999999</v>
      </c>
      <c r="AC194" s="23">
        <v>3.3361174400000007</v>
      </c>
      <c r="AD194" s="23">
        <v>4.4378993625000005</v>
      </c>
      <c r="AE194" s="23">
        <v>20.807681724999998</v>
      </c>
      <c r="AF194" s="23">
        <v>22.066816950000003</v>
      </c>
      <c r="AG194" s="23">
        <v>21.202604000000001</v>
      </c>
      <c r="AH194" s="23">
        <v>21.124792100000001</v>
      </c>
      <c r="AI194" s="23">
        <v>7.9065908399999998</v>
      </c>
      <c r="AJ194" s="23">
        <v>8.1516005475000011</v>
      </c>
      <c r="AK194" s="23">
        <v>8.5063157749999991</v>
      </c>
      <c r="AL194" s="23">
        <v>9.3601271500000003</v>
      </c>
      <c r="AM194" s="23">
        <v>11.024761625</v>
      </c>
      <c r="AN194" s="25">
        <v>0</v>
      </c>
      <c r="AO194" s="25">
        <v>0</v>
      </c>
      <c r="AP194" s="23">
        <v>25.766749999999998</v>
      </c>
      <c r="AQ194" s="23">
        <v>2.0190295775</v>
      </c>
      <c r="AR194" s="25">
        <v>0</v>
      </c>
      <c r="AS194" s="25">
        <f t="shared" si="4"/>
        <v>0</v>
      </c>
      <c r="AT194" s="25">
        <f t="shared" si="5"/>
        <v>0</v>
      </c>
      <c r="AU194" s="25">
        <v>360.41750000000002</v>
      </c>
    </row>
    <row r="195" spans="1:47" x14ac:dyDescent="0.25">
      <c r="A195" s="21">
        <v>39825</v>
      </c>
      <c r="B195" s="22">
        <v>0.95833333333575865</v>
      </c>
      <c r="C195" s="26">
        <v>39825.958333333336</v>
      </c>
      <c r="D195" s="23">
        <v>-13.503</v>
      </c>
      <c r="E195" s="23">
        <v>-14.623749999999999</v>
      </c>
      <c r="F195" s="23">
        <v>-15.19225</v>
      </c>
      <c r="G195" s="23">
        <v>-16.203749999999999</v>
      </c>
      <c r="H195" s="23">
        <v>-11.053500000000001</v>
      </c>
      <c r="I195" s="23">
        <v>-11.199749999999998</v>
      </c>
      <c r="J195" s="29">
        <v>0</v>
      </c>
      <c r="K195" s="23">
        <v>0</v>
      </c>
      <c r="L195" s="25">
        <v>112.065</v>
      </c>
      <c r="M195" s="23">
        <v>75.769000000000005</v>
      </c>
      <c r="N195" s="23">
        <v>23.751766450000002</v>
      </c>
      <c r="O195" s="23">
        <v>22.343519000000001</v>
      </c>
      <c r="P195" s="23">
        <v>10.364650375</v>
      </c>
      <c r="Q195" s="23">
        <v>10.533961250000001</v>
      </c>
      <c r="R195" s="23">
        <v>10.4493058125</v>
      </c>
      <c r="S195" s="23">
        <v>8.8826560150000002</v>
      </c>
      <c r="T195" s="23">
        <v>8.9473662925000017</v>
      </c>
      <c r="U195" s="23">
        <v>8.9908735625000009</v>
      </c>
      <c r="V195" s="23">
        <v>9.3322253249999996</v>
      </c>
      <c r="W195" s="23">
        <v>10.693510975000002</v>
      </c>
      <c r="X195" s="23">
        <v>10.624942500000003</v>
      </c>
      <c r="Y195" s="23">
        <v>10.76207945</v>
      </c>
      <c r="Z195" s="23">
        <v>2.0165589174999998</v>
      </c>
      <c r="AA195" s="23">
        <v>2.1741147999999999</v>
      </c>
      <c r="AB195" s="23">
        <v>2.1552800125</v>
      </c>
      <c r="AC195" s="23">
        <v>2.4793219400000002</v>
      </c>
      <c r="AD195" s="23">
        <v>3.5886697175000002</v>
      </c>
      <c r="AE195" s="23">
        <v>20.316730825</v>
      </c>
      <c r="AF195" s="23">
        <v>21.806599400000003</v>
      </c>
      <c r="AG195" s="23">
        <v>20.520582500000003</v>
      </c>
      <c r="AH195" s="23">
        <v>20.448298300000005</v>
      </c>
      <c r="AI195" s="23">
        <v>7.1648752400000006</v>
      </c>
      <c r="AJ195" s="23">
        <v>7.4208230025000006</v>
      </c>
      <c r="AK195" s="23">
        <v>7.7248255200000013</v>
      </c>
      <c r="AL195" s="23">
        <v>8.6247658999999999</v>
      </c>
      <c r="AM195" s="23">
        <v>10.147021324999999</v>
      </c>
      <c r="AN195" s="25">
        <v>0</v>
      </c>
      <c r="AO195" s="25">
        <v>0</v>
      </c>
      <c r="AP195" s="23">
        <v>25.518999999999998</v>
      </c>
      <c r="AQ195" s="23">
        <v>0.94101491250000013</v>
      </c>
      <c r="AR195" s="25">
        <v>0</v>
      </c>
      <c r="AS195" s="25">
        <f t="shared" si="4"/>
        <v>0</v>
      </c>
      <c r="AT195" s="25">
        <f t="shared" si="5"/>
        <v>0</v>
      </c>
      <c r="AU195" s="25">
        <v>358.97250000000003</v>
      </c>
    </row>
    <row r="196" spans="1:47" x14ac:dyDescent="0.25">
      <c r="A196" s="21">
        <v>39826</v>
      </c>
      <c r="B196" s="22">
        <v>0</v>
      </c>
      <c r="C196" s="26">
        <v>39826</v>
      </c>
      <c r="D196" s="23">
        <v>-14.44</v>
      </c>
      <c r="E196" s="23">
        <v>-16.012250000000002</v>
      </c>
      <c r="F196" s="23">
        <v>-16.241250000000001</v>
      </c>
      <c r="G196" s="23">
        <v>-17.16225</v>
      </c>
      <c r="H196" s="23">
        <v>-12.462</v>
      </c>
      <c r="I196" s="23">
        <v>-12.612000000000002</v>
      </c>
      <c r="J196" s="29">
        <v>0</v>
      </c>
      <c r="K196" s="23">
        <v>0</v>
      </c>
      <c r="L196" s="25">
        <v>112.29474999999999</v>
      </c>
      <c r="M196" s="23">
        <v>77.078000000000003</v>
      </c>
      <c r="N196" s="23">
        <v>23.511583375000001</v>
      </c>
      <c r="O196" s="23">
        <v>22.060454</v>
      </c>
      <c r="P196" s="23">
        <v>9.9688016750000017</v>
      </c>
      <c r="Q196" s="23">
        <v>10.168494875</v>
      </c>
      <c r="R196" s="23">
        <v>10.068648275000001</v>
      </c>
      <c r="S196" s="23">
        <v>8.2718855849999997</v>
      </c>
      <c r="T196" s="23">
        <v>8.3615654424999999</v>
      </c>
      <c r="U196" s="23">
        <v>8.3963722774999994</v>
      </c>
      <c r="V196" s="23">
        <v>8.7481216100000001</v>
      </c>
      <c r="W196" s="23">
        <v>10.0895316375</v>
      </c>
      <c r="X196" s="23">
        <v>10.020425125000003</v>
      </c>
      <c r="Y196" s="23">
        <v>10.15863815</v>
      </c>
      <c r="Z196" s="23">
        <v>1.3405769875000002</v>
      </c>
      <c r="AA196" s="23">
        <v>1.48854043</v>
      </c>
      <c r="AB196" s="23">
        <v>1.4287271800000001</v>
      </c>
      <c r="AC196" s="23">
        <v>1.7120139699999999</v>
      </c>
      <c r="AD196" s="23">
        <v>2.7259618274999999</v>
      </c>
      <c r="AE196" s="23">
        <v>19.935018999999997</v>
      </c>
      <c r="AF196" s="23">
        <v>21.578689900000004</v>
      </c>
      <c r="AG196" s="23">
        <v>19.990538625000003</v>
      </c>
      <c r="AH196" s="23">
        <v>19.929385400000001</v>
      </c>
      <c r="AI196" s="23">
        <v>6.5645195600000008</v>
      </c>
      <c r="AJ196" s="23">
        <v>6.8312563425000006</v>
      </c>
      <c r="AK196" s="23">
        <v>7.1072186174999992</v>
      </c>
      <c r="AL196" s="23">
        <v>7.9756787275000018</v>
      </c>
      <c r="AM196" s="23">
        <v>9.3700069549999991</v>
      </c>
      <c r="AN196" s="25">
        <v>0</v>
      </c>
      <c r="AO196" s="25">
        <v>0</v>
      </c>
      <c r="AP196" s="23">
        <v>25.259499999999999</v>
      </c>
      <c r="AQ196" s="23">
        <v>0.58502279224999998</v>
      </c>
      <c r="AR196" s="25">
        <v>0</v>
      </c>
      <c r="AS196" s="25">
        <f t="shared" si="4"/>
        <v>0</v>
      </c>
      <c r="AT196" s="25">
        <f t="shared" si="5"/>
        <v>0</v>
      </c>
      <c r="AU196" s="25">
        <v>357.24250000000001</v>
      </c>
    </row>
    <row r="197" spans="1:47" x14ac:dyDescent="0.25">
      <c r="A197" s="21">
        <v>39826</v>
      </c>
      <c r="B197" s="22">
        <v>4.1666666664241347E-2</v>
      </c>
      <c r="C197" s="26">
        <v>39826.041666666664</v>
      </c>
      <c r="D197" s="23">
        <v>-14.97325</v>
      </c>
      <c r="E197" s="23">
        <v>-16.90625</v>
      </c>
      <c r="F197" s="23">
        <v>-16.957250000000002</v>
      </c>
      <c r="G197" s="23">
        <v>-17.937750000000001</v>
      </c>
      <c r="H197" s="23">
        <v>-13.406749999999999</v>
      </c>
      <c r="I197" s="23">
        <v>-13.596499999999999</v>
      </c>
      <c r="J197" s="29">
        <v>0</v>
      </c>
      <c r="K197" s="23">
        <v>0</v>
      </c>
      <c r="L197" s="25">
        <v>54.8675</v>
      </c>
      <c r="M197" s="23">
        <v>28.133000000000003</v>
      </c>
      <c r="N197" s="23">
        <v>23.264122024999999</v>
      </c>
      <c r="O197" s="23">
        <v>21.801687499999996</v>
      </c>
      <c r="P197" s="23">
        <v>9.6215615999999997</v>
      </c>
      <c r="Q197" s="23">
        <v>9.8249515000000009</v>
      </c>
      <c r="R197" s="23">
        <v>9.7232565500000003</v>
      </c>
      <c r="S197" s="23">
        <v>7.8143910224999997</v>
      </c>
      <c r="T197" s="23">
        <v>7.8821144725000014</v>
      </c>
      <c r="U197" s="23">
        <v>7.9151755925000007</v>
      </c>
      <c r="V197" s="23">
        <v>8.2794412249999993</v>
      </c>
      <c r="W197" s="23">
        <v>9.6310974250000001</v>
      </c>
      <c r="X197" s="23">
        <v>9.5662282500000018</v>
      </c>
      <c r="Y197" s="23">
        <v>9.695966600000002</v>
      </c>
      <c r="Z197" s="23">
        <v>0.85515643750000003</v>
      </c>
      <c r="AA197" s="23">
        <v>0.98013272499999982</v>
      </c>
      <c r="AB197" s="23">
        <v>0.92968078999999992</v>
      </c>
      <c r="AC197" s="23">
        <v>1.1814771775000001</v>
      </c>
      <c r="AD197" s="23">
        <v>2.1630572049999994</v>
      </c>
      <c r="AE197" s="23">
        <v>19.618050699999998</v>
      </c>
      <c r="AF197" s="23">
        <v>21.36906325</v>
      </c>
      <c r="AG197" s="23">
        <v>19.611220500000002</v>
      </c>
      <c r="AH197" s="23">
        <v>19.531920200000002</v>
      </c>
      <c r="AI197" s="23">
        <v>6.1094892600000001</v>
      </c>
      <c r="AJ197" s="23">
        <v>6.3609189224999998</v>
      </c>
      <c r="AK197" s="23">
        <v>6.6383792499999998</v>
      </c>
      <c r="AL197" s="23">
        <v>7.5095344774999999</v>
      </c>
      <c r="AM197" s="23">
        <v>8.7973337149999988</v>
      </c>
      <c r="AN197" s="25">
        <v>0</v>
      </c>
      <c r="AO197" s="25">
        <v>0</v>
      </c>
      <c r="AP197" s="23">
        <v>25.003250000000001</v>
      </c>
      <c r="AQ197" s="23">
        <v>2.6305285500000025E-2</v>
      </c>
      <c r="AR197" s="25">
        <v>0</v>
      </c>
      <c r="AS197" s="25">
        <f t="shared" ref="AS197:AS260" si="6">IF(AR197&lt;50,AR197,50+(AR197-50)*0.4)</f>
        <v>0</v>
      </c>
      <c r="AT197" s="25">
        <f t="shared" ref="AT197:AT260" si="7">IF(AR197&lt;50,0,(AR197-50)*0.6)</f>
        <v>0</v>
      </c>
      <c r="AU197" s="25">
        <v>356.70749999999998</v>
      </c>
    </row>
    <row r="198" spans="1:47" x14ac:dyDescent="0.25">
      <c r="A198" s="21">
        <v>39826</v>
      </c>
      <c r="B198" s="22">
        <v>8.3333333335758653E-2</v>
      </c>
      <c r="C198" s="26">
        <v>39826.083333333336</v>
      </c>
      <c r="D198" s="23">
        <v>-14.656500000000001</v>
      </c>
      <c r="E198" s="23">
        <v>-16.482749999999999</v>
      </c>
      <c r="F198" s="23">
        <v>-17.5915</v>
      </c>
      <c r="G198" s="23">
        <v>-18.523</v>
      </c>
      <c r="H198" s="23">
        <v>-14.082999999999998</v>
      </c>
      <c r="I198" s="23">
        <v>-14.212250000000001</v>
      </c>
      <c r="J198" s="29">
        <v>0</v>
      </c>
      <c r="K198" s="23">
        <v>0</v>
      </c>
      <c r="L198" s="25">
        <v>54.01</v>
      </c>
      <c r="M198" s="23">
        <v>26.635750000000002</v>
      </c>
      <c r="N198" s="23">
        <v>23.107513624999999</v>
      </c>
      <c r="O198" s="23">
        <v>21.615565999999998</v>
      </c>
      <c r="P198" s="23">
        <v>9.3313307175000002</v>
      </c>
      <c r="Q198" s="23">
        <v>9.5411981250000011</v>
      </c>
      <c r="R198" s="23">
        <v>9.4362644212499998</v>
      </c>
      <c r="S198" s="23">
        <v>7.4761731300000003</v>
      </c>
      <c r="T198" s="23">
        <v>7.5434650950000011</v>
      </c>
      <c r="U198" s="23">
        <v>7.5496440200000006</v>
      </c>
      <c r="V198" s="23">
        <v>7.9052727049999998</v>
      </c>
      <c r="W198" s="23">
        <v>9.2844575050000007</v>
      </c>
      <c r="X198" s="23">
        <v>9.2235273750000015</v>
      </c>
      <c r="Y198" s="23">
        <v>9.3453876349999998</v>
      </c>
      <c r="Z198" s="23">
        <v>0.4849042925</v>
      </c>
      <c r="AA198" s="23">
        <v>0.60014129500000002</v>
      </c>
      <c r="AB198" s="23">
        <v>0.56887155249999988</v>
      </c>
      <c r="AC198" s="23">
        <v>0.80666672499999992</v>
      </c>
      <c r="AD198" s="23">
        <v>1.8545106149999999</v>
      </c>
      <c r="AE198" s="23">
        <v>19.380574450000001</v>
      </c>
      <c r="AF198" s="23">
        <v>21.19324735</v>
      </c>
      <c r="AG198" s="23">
        <v>19.341816999999999</v>
      </c>
      <c r="AH198" s="23">
        <v>19.247622175000004</v>
      </c>
      <c r="AI198" s="23">
        <v>5.7477844400000002</v>
      </c>
      <c r="AJ198" s="23">
        <v>5.9904958050000001</v>
      </c>
      <c r="AK198" s="23">
        <v>6.2628744525000002</v>
      </c>
      <c r="AL198" s="23">
        <v>7.1689001900000004</v>
      </c>
      <c r="AM198" s="23">
        <v>8.4064852249999991</v>
      </c>
      <c r="AN198" s="25">
        <v>0</v>
      </c>
      <c r="AO198" s="25">
        <v>0</v>
      </c>
      <c r="AP198" s="23">
        <v>24.758500000000002</v>
      </c>
      <c r="AQ198" s="23">
        <v>-0.48108151324999998</v>
      </c>
      <c r="AR198" s="25">
        <v>0</v>
      </c>
      <c r="AS198" s="25">
        <f t="shared" si="6"/>
        <v>0</v>
      </c>
      <c r="AT198" s="25">
        <f t="shared" si="7"/>
        <v>0</v>
      </c>
      <c r="AU198" s="25">
        <v>355.27499999999998</v>
      </c>
    </row>
    <row r="199" spans="1:47" x14ac:dyDescent="0.25">
      <c r="A199" s="21">
        <v>39826</v>
      </c>
      <c r="B199" s="22">
        <v>0.125</v>
      </c>
      <c r="C199" s="26">
        <v>39826.125</v>
      </c>
      <c r="D199" s="23">
        <v>-14.862749999999998</v>
      </c>
      <c r="E199" s="23">
        <v>-16.65775</v>
      </c>
      <c r="F199" s="23">
        <v>-18.001749999999998</v>
      </c>
      <c r="G199" s="23">
        <v>-18.788499999999999</v>
      </c>
      <c r="H199" s="23">
        <v>-15.05</v>
      </c>
      <c r="I199" s="23">
        <v>-15.237</v>
      </c>
      <c r="J199" s="29">
        <v>0</v>
      </c>
      <c r="K199" s="23">
        <v>0</v>
      </c>
      <c r="L199" s="25">
        <v>78.652500000000003</v>
      </c>
      <c r="M199" s="23">
        <v>26.680999999999997</v>
      </c>
      <c r="N199" s="23">
        <v>22.964457875000001</v>
      </c>
      <c r="O199" s="23">
        <v>21.595776499999996</v>
      </c>
      <c r="P199" s="23">
        <v>8.8138358174999993</v>
      </c>
      <c r="Q199" s="23">
        <v>8.9946926125000015</v>
      </c>
      <c r="R199" s="23">
        <v>8.9042642150000013</v>
      </c>
      <c r="S199" s="23">
        <v>7.049469835</v>
      </c>
      <c r="T199" s="23">
        <v>7.1200864174999996</v>
      </c>
      <c r="U199" s="23">
        <v>7.1384675899999994</v>
      </c>
      <c r="V199" s="23">
        <v>7.492414245</v>
      </c>
      <c r="W199" s="23">
        <v>8.8715717625000003</v>
      </c>
      <c r="X199" s="23">
        <v>8.8074581500000004</v>
      </c>
      <c r="Y199" s="23">
        <v>8.9356853749999985</v>
      </c>
      <c r="Z199" s="23">
        <v>0.12219645449999997</v>
      </c>
      <c r="AA199" s="23">
        <v>0.23954436999999998</v>
      </c>
      <c r="AB199" s="23">
        <v>0.19148337474999999</v>
      </c>
      <c r="AC199" s="23">
        <v>0.37521256999999991</v>
      </c>
      <c r="AD199" s="23">
        <v>1.3644085574999998</v>
      </c>
      <c r="AE199" s="23">
        <v>19.191843325000001</v>
      </c>
      <c r="AF199" s="23">
        <v>21.04347825</v>
      </c>
      <c r="AG199" s="23">
        <v>19.131251625000001</v>
      </c>
      <c r="AH199" s="23">
        <v>19.031073900000003</v>
      </c>
      <c r="AI199" s="23">
        <v>5.3395914599999994</v>
      </c>
      <c r="AJ199" s="23">
        <v>5.5926330150000005</v>
      </c>
      <c r="AK199" s="23">
        <v>5.860973005</v>
      </c>
      <c r="AL199" s="23">
        <v>6.7066446300000004</v>
      </c>
      <c r="AM199" s="23">
        <v>7.992846372499999</v>
      </c>
      <c r="AN199" s="25">
        <v>0</v>
      </c>
      <c r="AO199" s="25">
        <v>0</v>
      </c>
      <c r="AP199" s="23">
        <v>24.5275</v>
      </c>
      <c r="AQ199" s="23">
        <v>-1.133287116</v>
      </c>
      <c r="AR199" s="25">
        <v>0</v>
      </c>
      <c r="AS199" s="25">
        <f t="shared" si="6"/>
        <v>0</v>
      </c>
      <c r="AT199" s="25">
        <f t="shared" si="7"/>
        <v>0</v>
      </c>
      <c r="AU199" s="25">
        <v>355.11</v>
      </c>
    </row>
    <row r="200" spans="1:47" x14ac:dyDescent="0.25">
      <c r="A200" s="21">
        <v>39826</v>
      </c>
      <c r="B200" s="22">
        <v>0.16666666666424135</v>
      </c>
      <c r="C200" s="26">
        <v>39826.166666666664</v>
      </c>
      <c r="D200" s="23">
        <v>-14.994</v>
      </c>
      <c r="E200" s="23">
        <v>-16.781750000000002</v>
      </c>
      <c r="F200" s="23">
        <v>-18.457000000000001</v>
      </c>
      <c r="G200" s="23">
        <v>-19.2515</v>
      </c>
      <c r="H200" s="23">
        <v>-16.387999999999998</v>
      </c>
      <c r="I200" s="23">
        <v>-16.565749999999998</v>
      </c>
      <c r="J200" s="29">
        <v>0</v>
      </c>
      <c r="K200" s="23">
        <v>0</v>
      </c>
      <c r="L200" s="25">
        <v>115.11275000000001</v>
      </c>
      <c r="M200" s="23">
        <v>25.660250000000001</v>
      </c>
      <c r="N200" s="23">
        <v>22.791034150000002</v>
      </c>
      <c r="O200" s="23">
        <v>21.741066499999999</v>
      </c>
      <c r="P200" s="23">
        <v>8.5708674750000018</v>
      </c>
      <c r="Q200" s="23">
        <v>8.764351637499999</v>
      </c>
      <c r="R200" s="23">
        <v>8.6676095562499995</v>
      </c>
      <c r="S200" s="23">
        <v>6.7438658975000001</v>
      </c>
      <c r="T200" s="23">
        <v>6.8036176125000001</v>
      </c>
      <c r="U200" s="23">
        <v>6.8187051125</v>
      </c>
      <c r="V200" s="23">
        <v>7.2141003000000001</v>
      </c>
      <c r="W200" s="23">
        <v>8.6178700312499998</v>
      </c>
      <c r="X200" s="23">
        <v>8.545467437500001</v>
      </c>
      <c r="Y200" s="23">
        <v>8.6902726250000004</v>
      </c>
      <c r="Z200" s="23">
        <v>-0.17997909025000003</v>
      </c>
      <c r="AA200" s="23">
        <v>-9.0552117500000001E-2</v>
      </c>
      <c r="AB200" s="23">
        <v>-0.10478596949999999</v>
      </c>
      <c r="AC200" s="23">
        <v>7.3154577499999984E-2</v>
      </c>
      <c r="AD200" s="23">
        <v>1.0718705150000001</v>
      </c>
      <c r="AE200" s="23">
        <v>18.998362674999999</v>
      </c>
      <c r="AF200" s="23">
        <v>20.883440700000001</v>
      </c>
      <c r="AG200" s="23">
        <v>19.154035749999998</v>
      </c>
      <c r="AH200" s="23">
        <v>19.034085000000005</v>
      </c>
      <c r="AI200" s="23">
        <v>5.0410347200000007</v>
      </c>
      <c r="AJ200" s="23">
        <v>5.2736000925000006</v>
      </c>
      <c r="AK200" s="23">
        <v>5.5611967099999999</v>
      </c>
      <c r="AL200" s="23">
        <v>6.4410670449999996</v>
      </c>
      <c r="AM200" s="23">
        <v>7.6754251925000005</v>
      </c>
      <c r="AN200" s="25">
        <v>0</v>
      </c>
      <c r="AO200" s="25">
        <v>0</v>
      </c>
      <c r="AP200" s="23">
        <v>24.307999999999996</v>
      </c>
      <c r="AQ200" s="23">
        <v>-1.5727539555000001</v>
      </c>
      <c r="AR200" s="25">
        <v>0</v>
      </c>
      <c r="AS200" s="25">
        <f t="shared" si="6"/>
        <v>0</v>
      </c>
      <c r="AT200" s="25">
        <f t="shared" si="7"/>
        <v>0</v>
      </c>
      <c r="AU200" s="25">
        <v>354.23</v>
      </c>
    </row>
    <row r="201" spans="1:47" x14ac:dyDescent="0.25">
      <c r="A201" s="21">
        <v>39826</v>
      </c>
      <c r="B201" s="22">
        <v>0.20833333333575865</v>
      </c>
      <c r="C201" s="26">
        <v>39826.208333333336</v>
      </c>
      <c r="D201" s="23">
        <v>-15.592249999999998</v>
      </c>
      <c r="E201" s="23">
        <v>-17.454000000000001</v>
      </c>
      <c r="F201" s="23">
        <v>-18.616999999999997</v>
      </c>
      <c r="G201" s="23">
        <v>-19.55</v>
      </c>
      <c r="H201" s="23">
        <v>-16.082999999999998</v>
      </c>
      <c r="I201" s="23">
        <v>-16.248249999999999</v>
      </c>
      <c r="J201" s="29">
        <v>0</v>
      </c>
      <c r="K201" s="23">
        <v>0</v>
      </c>
      <c r="L201" s="25">
        <v>146.1465</v>
      </c>
      <c r="M201" s="23">
        <v>27.419249999999998</v>
      </c>
      <c r="N201" s="23">
        <v>22.681609049999999</v>
      </c>
      <c r="O201" s="23">
        <v>21.621828499999999</v>
      </c>
      <c r="P201" s="23">
        <v>8.1833944150000004</v>
      </c>
      <c r="Q201" s="23">
        <v>8.3954224249999996</v>
      </c>
      <c r="R201" s="23">
        <v>8.2894084200000009</v>
      </c>
      <c r="S201" s="23">
        <v>6.3907505725</v>
      </c>
      <c r="T201" s="23">
        <v>6.4724672650000006</v>
      </c>
      <c r="U201" s="23">
        <v>6.4914883850000002</v>
      </c>
      <c r="V201" s="23">
        <v>6.8514194100000001</v>
      </c>
      <c r="W201" s="23">
        <v>8.2754479925000002</v>
      </c>
      <c r="X201" s="23">
        <v>8.2121989250000027</v>
      </c>
      <c r="Y201" s="23">
        <v>8.3386970599999994</v>
      </c>
      <c r="Z201" s="23">
        <v>-0.53570618999999997</v>
      </c>
      <c r="AA201" s="23">
        <v>-0.44630167400000009</v>
      </c>
      <c r="AB201" s="23">
        <v>-0.45277339175000003</v>
      </c>
      <c r="AC201" s="23">
        <v>-0.25950504375000005</v>
      </c>
      <c r="AD201" s="23">
        <v>0.64743105999999995</v>
      </c>
      <c r="AE201" s="23">
        <v>18.832879224999999</v>
      </c>
      <c r="AF201" s="23">
        <v>20.747696800000003</v>
      </c>
      <c r="AG201" s="23">
        <v>19.004812250000001</v>
      </c>
      <c r="AH201" s="23">
        <v>18.912135450000001</v>
      </c>
      <c r="AI201" s="23">
        <v>4.6740176800000004</v>
      </c>
      <c r="AJ201" s="23">
        <v>4.9095072900000005</v>
      </c>
      <c r="AK201" s="23">
        <v>5.2496913374999998</v>
      </c>
      <c r="AL201" s="23">
        <v>6.1027011600000005</v>
      </c>
      <c r="AM201" s="23">
        <v>7.3308797449999989</v>
      </c>
      <c r="AN201" s="25">
        <v>0</v>
      </c>
      <c r="AO201" s="25">
        <v>0</v>
      </c>
      <c r="AP201" s="23">
        <v>24.10125</v>
      </c>
      <c r="AQ201" s="23">
        <v>-2.1227244024999998</v>
      </c>
      <c r="AR201" s="25">
        <v>0</v>
      </c>
      <c r="AS201" s="25">
        <f t="shared" si="6"/>
        <v>0</v>
      </c>
      <c r="AT201" s="25">
        <f t="shared" si="7"/>
        <v>0</v>
      </c>
      <c r="AU201" s="25">
        <v>352.99250000000001</v>
      </c>
    </row>
    <row r="202" spans="1:47" x14ac:dyDescent="0.25">
      <c r="A202" s="21">
        <v>39826</v>
      </c>
      <c r="B202" s="22">
        <v>0.25</v>
      </c>
      <c r="C202" s="26">
        <v>39826.25</v>
      </c>
      <c r="D202" s="23">
        <v>-15.776</v>
      </c>
      <c r="E202" s="23">
        <v>-17.98075</v>
      </c>
      <c r="F202" s="23">
        <v>-18.913</v>
      </c>
      <c r="G202" s="23">
        <v>-19.817499999999999</v>
      </c>
      <c r="H202" s="23">
        <v>-17.017749999999999</v>
      </c>
      <c r="I202" s="23">
        <v>-17.219750000000001</v>
      </c>
      <c r="J202" s="29">
        <v>0</v>
      </c>
      <c r="K202" s="23">
        <v>0</v>
      </c>
      <c r="L202" s="25">
        <v>80.885000000000005</v>
      </c>
      <c r="M202" s="23">
        <v>27.614999999999998</v>
      </c>
      <c r="N202" s="23">
        <v>22.556372525</v>
      </c>
      <c r="O202" s="23">
        <v>21.7115075</v>
      </c>
      <c r="P202" s="23">
        <v>8.0995383049999994</v>
      </c>
      <c r="Q202" s="23">
        <v>8.3330913500000001</v>
      </c>
      <c r="R202" s="23">
        <v>8.2163148274999998</v>
      </c>
      <c r="S202" s="23">
        <v>6.1891613349999997</v>
      </c>
      <c r="T202" s="23">
        <v>6.2719412549999998</v>
      </c>
      <c r="U202" s="23">
        <v>6.2795640575</v>
      </c>
      <c r="V202" s="23">
        <v>6.6751265599999998</v>
      </c>
      <c r="W202" s="23">
        <v>8.1106282275000012</v>
      </c>
      <c r="X202" s="23">
        <v>8.0445567249999996</v>
      </c>
      <c r="Y202" s="23">
        <v>8.1766997299999993</v>
      </c>
      <c r="Z202" s="23">
        <v>-0.62223027400000008</v>
      </c>
      <c r="AA202" s="23">
        <v>-0.55756727000000006</v>
      </c>
      <c r="AB202" s="23">
        <v>-0.55737425650000005</v>
      </c>
      <c r="AC202" s="23">
        <v>-0.39968129699999999</v>
      </c>
      <c r="AD202" s="23">
        <v>0.42664337750000003</v>
      </c>
      <c r="AE202" s="23">
        <v>18.676894825000002</v>
      </c>
      <c r="AF202" s="23">
        <v>20.612954700000003</v>
      </c>
      <c r="AG202" s="23">
        <v>19.028097125000002</v>
      </c>
      <c r="AH202" s="23">
        <v>18.92919835</v>
      </c>
      <c r="AI202" s="23">
        <v>4.5079422200000003</v>
      </c>
      <c r="AJ202" s="23">
        <v>4.7385389400000006</v>
      </c>
      <c r="AK202" s="23">
        <v>4.99501347</v>
      </c>
      <c r="AL202" s="23">
        <v>5.92431997</v>
      </c>
      <c r="AM202" s="23">
        <v>7.1507736125000001</v>
      </c>
      <c r="AN202" s="25">
        <v>0</v>
      </c>
      <c r="AO202" s="25">
        <v>0</v>
      </c>
      <c r="AP202" s="23">
        <v>23.90325</v>
      </c>
      <c r="AQ202" s="23">
        <v>-2.167568975</v>
      </c>
      <c r="AR202" s="25">
        <v>0</v>
      </c>
      <c r="AS202" s="25">
        <f t="shared" si="6"/>
        <v>0</v>
      </c>
      <c r="AT202" s="25">
        <f t="shared" si="7"/>
        <v>0</v>
      </c>
      <c r="AU202" s="25">
        <v>353.83249999999998</v>
      </c>
    </row>
    <row r="203" spans="1:47" x14ac:dyDescent="0.25">
      <c r="A203" s="21">
        <v>39826</v>
      </c>
      <c r="B203" s="22">
        <v>0.29166666666424135</v>
      </c>
      <c r="C203" s="26">
        <v>39826.291666666664</v>
      </c>
      <c r="D203" s="23">
        <v>-15.496500000000001</v>
      </c>
      <c r="E203" s="23">
        <v>-16.9465</v>
      </c>
      <c r="F203" s="23">
        <v>-19.100250000000003</v>
      </c>
      <c r="G203" s="23">
        <v>-24.901499999999999</v>
      </c>
      <c r="H203" s="23">
        <v>-16.686250000000001</v>
      </c>
      <c r="I203" s="23">
        <v>-17.00225</v>
      </c>
      <c r="J203" s="29">
        <v>0</v>
      </c>
      <c r="K203" s="23">
        <v>0</v>
      </c>
      <c r="L203" s="25">
        <v>110.78450000000001</v>
      </c>
      <c r="M203" s="23">
        <v>28.12575</v>
      </c>
      <c r="N203" s="23">
        <v>22.565156650000002</v>
      </c>
      <c r="O203" s="23">
        <v>21.5932715</v>
      </c>
      <c r="P203" s="23">
        <v>8.1570959025000001</v>
      </c>
      <c r="Q203" s="23">
        <v>8.379503337500001</v>
      </c>
      <c r="R203" s="23">
        <v>8.2682996200000005</v>
      </c>
      <c r="S203" s="23">
        <v>6.1976429075000006</v>
      </c>
      <c r="T203" s="23">
        <v>6.2683378250000006</v>
      </c>
      <c r="U203" s="23">
        <v>6.2216693825</v>
      </c>
      <c r="V203" s="23">
        <v>6.6255208850000002</v>
      </c>
      <c r="W203" s="23">
        <v>8.0920792437499998</v>
      </c>
      <c r="X203" s="23">
        <v>8.0215855625000003</v>
      </c>
      <c r="Y203" s="23">
        <v>8.1625729249999992</v>
      </c>
      <c r="Z203" s="23">
        <v>-0.6450084705000001</v>
      </c>
      <c r="AA203" s="23">
        <v>-0.53329521050000006</v>
      </c>
      <c r="AB203" s="23">
        <v>-0.52324703775000003</v>
      </c>
      <c r="AC203" s="23">
        <v>-0.28637886050000005</v>
      </c>
      <c r="AD203" s="23">
        <v>0.57841142249999999</v>
      </c>
      <c r="AE203" s="23">
        <v>18.541658349999999</v>
      </c>
      <c r="AF203" s="23">
        <v>20.727911250000005</v>
      </c>
      <c r="AG203" s="23">
        <v>18.904912625000001</v>
      </c>
      <c r="AH203" s="23">
        <v>18.8052414</v>
      </c>
      <c r="AI203" s="23">
        <v>4.4775403600000008</v>
      </c>
      <c r="AJ203" s="23">
        <v>4.7056163175000005</v>
      </c>
      <c r="AK203" s="23">
        <v>4.9625904149999993</v>
      </c>
      <c r="AL203" s="23">
        <v>5.8816939449999994</v>
      </c>
      <c r="AM203" s="23">
        <v>7.0503216650000002</v>
      </c>
      <c r="AN203" s="25">
        <v>0</v>
      </c>
      <c r="AO203" s="25">
        <v>0</v>
      </c>
      <c r="AP203" s="23">
        <v>23.717500000000001</v>
      </c>
      <c r="AQ203" s="23">
        <v>-2.2647114424999994</v>
      </c>
      <c r="AR203" s="25">
        <v>0</v>
      </c>
      <c r="AS203" s="25">
        <f t="shared" si="6"/>
        <v>0</v>
      </c>
      <c r="AT203" s="25">
        <f t="shared" si="7"/>
        <v>0</v>
      </c>
      <c r="AU203" s="25">
        <v>354.01749999999998</v>
      </c>
    </row>
    <row r="204" spans="1:47" x14ac:dyDescent="0.25">
      <c r="A204" s="21">
        <v>39826</v>
      </c>
      <c r="B204" s="22">
        <v>0.33333333333575865</v>
      </c>
      <c r="C204" s="26">
        <v>39826.333333333336</v>
      </c>
      <c r="D204" s="23">
        <v>-16.162750000000003</v>
      </c>
      <c r="E204" s="23">
        <v>-17.83625</v>
      </c>
      <c r="F204" s="23">
        <v>-22.841249999999999</v>
      </c>
      <c r="G204" s="23">
        <v>-36.868050000000004</v>
      </c>
      <c r="H204" s="23">
        <v>-18.493000000000002</v>
      </c>
      <c r="I204" s="23">
        <v>-18.951999999999998</v>
      </c>
      <c r="J204" s="29">
        <v>0</v>
      </c>
      <c r="K204" s="23">
        <v>0</v>
      </c>
      <c r="L204" s="25">
        <v>30.730250000000002</v>
      </c>
      <c r="M204" s="23">
        <v>27.786000000000001</v>
      </c>
      <c r="N204" s="23">
        <v>23.524132124999998</v>
      </c>
      <c r="O204" s="23">
        <v>21.899382499999998</v>
      </c>
      <c r="P204" s="23">
        <v>8.3448996874999999</v>
      </c>
      <c r="Q204" s="23">
        <v>8.599256500000001</v>
      </c>
      <c r="R204" s="23">
        <v>8.4720780937500013</v>
      </c>
      <c r="S204" s="23">
        <v>6.1846896749999996</v>
      </c>
      <c r="T204" s="23">
        <v>6.3102398725000004</v>
      </c>
      <c r="U204" s="23">
        <v>6.3250101350000003</v>
      </c>
      <c r="V204" s="23">
        <v>6.7413420549999996</v>
      </c>
      <c r="W204" s="23">
        <v>8.118609854999999</v>
      </c>
      <c r="X204" s="23">
        <v>8.0511270250000013</v>
      </c>
      <c r="Y204" s="23">
        <v>8.1860926850000002</v>
      </c>
      <c r="Z204" s="23">
        <v>-0.76345809799999997</v>
      </c>
      <c r="AA204" s="23">
        <v>-0.62661271400000007</v>
      </c>
      <c r="AB204" s="23">
        <v>-0.61637364275000006</v>
      </c>
      <c r="AC204" s="23">
        <v>-0.39477100700000006</v>
      </c>
      <c r="AD204" s="23">
        <v>0.48864831499999994</v>
      </c>
      <c r="AE204" s="23">
        <v>18.891873324999999</v>
      </c>
      <c r="AF204" s="23">
        <v>23.654169050000004</v>
      </c>
      <c r="AG204" s="23">
        <v>19.031352000000002</v>
      </c>
      <c r="AH204" s="23">
        <v>18.943250150000004</v>
      </c>
      <c r="AI204" s="23">
        <v>4.4536229000000001</v>
      </c>
      <c r="AJ204" s="23">
        <v>4.7419034775000002</v>
      </c>
      <c r="AK204" s="23">
        <v>5.0536837600000002</v>
      </c>
      <c r="AL204" s="23">
        <v>5.8958029100000005</v>
      </c>
      <c r="AM204" s="23">
        <v>7.0118893924999988</v>
      </c>
      <c r="AN204" s="25">
        <v>0</v>
      </c>
      <c r="AO204" s="25">
        <v>0</v>
      </c>
      <c r="AP204" s="23">
        <v>23.552250000000001</v>
      </c>
      <c r="AQ204" s="23">
        <v>-2.7486290000000002</v>
      </c>
      <c r="AR204" s="25">
        <v>0</v>
      </c>
      <c r="AS204" s="25">
        <f t="shared" si="6"/>
        <v>0</v>
      </c>
      <c r="AT204" s="25">
        <f t="shared" si="7"/>
        <v>0</v>
      </c>
      <c r="AU204" s="25">
        <v>353.1225</v>
      </c>
    </row>
    <row r="205" spans="1:47" x14ac:dyDescent="0.25">
      <c r="A205" s="21">
        <v>39826</v>
      </c>
      <c r="B205" s="22">
        <v>0.375</v>
      </c>
      <c r="C205" s="26">
        <v>39826.375</v>
      </c>
      <c r="D205" s="23">
        <v>-16.510499999999997</v>
      </c>
      <c r="E205" s="23">
        <v>-18.65325</v>
      </c>
      <c r="F205" s="23">
        <v>-20.873999999999999</v>
      </c>
      <c r="G205" s="23">
        <v>-22.45975</v>
      </c>
      <c r="H205" s="23">
        <v>-15.880500000000001</v>
      </c>
      <c r="I205" s="23">
        <v>-16.102499999999999</v>
      </c>
      <c r="J205" s="29">
        <v>0</v>
      </c>
      <c r="K205" s="23">
        <v>0</v>
      </c>
      <c r="L205" s="25">
        <v>5.9282500000000002</v>
      </c>
      <c r="M205" s="23">
        <v>29.388999999999999</v>
      </c>
      <c r="N205" s="23">
        <v>23.305532899999999</v>
      </c>
      <c r="O205" s="23">
        <v>21.552440000000001</v>
      </c>
      <c r="P205" s="23">
        <v>8.3195733475000004</v>
      </c>
      <c r="Q205" s="23">
        <v>8.5590975500000006</v>
      </c>
      <c r="R205" s="23">
        <v>8.4393354487500005</v>
      </c>
      <c r="S205" s="23">
        <v>6.2449598749999993</v>
      </c>
      <c r="T205" s="23">
        <v>6.3502184674999995</v>
      </c>
      <c r="U205" s="23">
        <v>6.3804946024999989</v>
      </c>
      <c r="V205" s="23">
        <v>6.75713133</v>
      </c>
      <c r="W205" s="23">
        <v>8.12662935</v>
      </c>
      <c r="X205" s="23">
        <v>8.0568013750000027</v>
      </c>
      <c r="Y205" s="23">
        <v>8.196457324999999</v>
      </c>
      <c r="Z205" s="23">
        <v>-0.59083323274999999</v>
      </c>
      <c r="AA205" s="23">
        <v>-0.455744861</v>
      </c>
      <c r="AB205" s="23">
        <v>-0.48726630400000004</v>
      </c>
      <c r="AC205" s="23">
        <v>-0.33256314425000005</v>
      </c>
      <c r="AD205" s="23">
        <v>0.4127141875</v>
      </c>
      <c r="AE205" s="23">
        <v>18.997862724999997</v>
      </c>
      <c r="AF205" s="23">
        <v>22.341310150000002</v>
      </c>
      <c r="AG205" s="23">
        <v>18.965503375000001</v>
      </c>
      <c r="AH205" s="23">
        <v>18.875500400000004</v>
      </c>
      <c r="AI205" s="23">
        <v>4.5944840200000003</v>
      </c>
      <c r="AJ205" s="23">
        <v>4.8923606100000008</v>
      </c>
      <c r="AK205" s="23">
        <v>5.1554851799999994</v>
      </c>
      <c r="AL205" s="23">
        <v>5.9714827999999995</v>
      </c>
      <c r="AM205" s="23">
        <v>7.0723897099999995</v>
      </c>
      <c r="AN205" s="25">
        <v>0</v>
      </c>
      <c r="AO205" s="25">
        <v>0</v>
      </c>
      <c r="AP205" s="23">
        <v>23.444499999999998</v>
      </c>
      <c r="AQ205" s="23">
        <v>-2.4081941324999998</v>
      </c>
      <c r="AR205" s="25">
        <v>0.74282499999999996</v>
      </c>
      <c r="AS205" s="25">
        <f t="shared" si="6"/>
        <v>0.74282499999999996</v>
      </c>
      <c r="AT205" s="25">
        <f t="shared" si="7"/>
        <v>0</v>
      </c>
      <c r="AU205" s="25">
        <v>486.5025</v>
      </c>
    </row>
    <row r="206" spans="1:47" x14ac:dyDescent="0.25">
      <c r="A206" s="21">
        <v>39826</v>
      </c>
      <c r="B206" s="22">
        <v>0.41666666666424135</v>
      </c>
      <c r="C206" s="26">
        <v>39826.416666666664</v>
      </c>
      <c r="D206" s="23">
        <v>-18.207750000000001</v>
      </c>
      <c r="E206" s="23">
        <v>-20.067250000000001</v>
      </c>
      <c r="F206" s="23">
        <v>-21.565750000000001</v>
      </c>
      <c r="G206" s="23">
        <v>-19.7455</v>
      </c>
      <c r="H206" s="23">
        <v>-17.509</v>
      </c>
      <c r="I206" s="23">
        <v>-17.618749999999999</v>
      </c>
      <c r="J206" s="29">
        <v>1.8331175000000002</v>
      </c>
      <c r="K206" s="23">
        <v>9.4434060478553322E-2</v>
      </c>
      <c r="L206" s="25">
        <v>332.64275000000004</v>
      </c>
      <c r="M206" s="23">
        <v>71.393500000000003</v>
      </c>
      <c r="N206" s="23">
        <v>23.565543000000002</v>
      </c>
      <c r="O206" s="23">
        <v>21.751837999999999</v>
      </c>
      <c r="P206" s="23">
        <v>8.417014945</v>
      </c>
      <c r="Q206" s="23">
        <v>8.6552598000000014</v>
      </c>
      <c r="R206" s="23">
        <v>8.5361373725000007</v>
      </c>
      <c r="S206" s="23">
        <v>6.7525904949999997</v>
      </c>
      <c r="T206" s="23">
        <v>6.7629572875000008</v>
      </c>
      <c r="U206" s="23">
        <v>6.7192654175000008</v>
      </c>
      <c r="V206" s="23">
        <v>7.0679935600000006</v>
      </c>
      <c r="W206" s="23">
        <v>8.3226234587500016</v>
      </c>
      <c r="X206" s="23">
        <v>8.2592611875000017</v>
      </c>
      <c r="Y206" s="23">
        <v>8.3859857300000016</v>
      </c>
      <c r="Z206" s="23">
        <v>0.10274206124999999</v>
      </c>
      <c r="AA206" s="23">
        <v>0.21708850149999995</v>
      </c>
      <c r="AB206" s="23">
        <v>0.19921804274999994</v>
      </c>
      <c r="AC206" s="23">
        <v>0.33249555224999999</v>
      </c>
      <c r="AD206" s="23">
        <v>0.9254386524999999</v>
      </c>
      <c r="AE206" s="23">
        <v>19.207091799999997</v>
      </c>
      <c r="AF206" s="23">
        <v>22.128678100000005</v>
      </c>
      <c r="AG206" s="23">
        <v>18.840816625000002</v>
      </c>
      <c r="AH206" s="23">
        <v>18.754052700000003</v>
      </c>
      <c r="AI206" s="23">
        <v>5.9158301600000005</v>
      </c>
      <c r="AJ206" s="23">
        <v>6.0384965400000006</v>
      </c>
      <c r="AK206" s="23">
        <v>6.2617787424999998</v>
      </c>
      <c r="AL206" s="23">
        <v>6.92630576</v>
      </c>
      <c r="AM206" s="23">
        <v>7.9255961225</v>
      </c>
      <c r="AN206" s="25">
        <v>0</v>
      </c>
      <c r="AO206" s="25">
        <v>0</v>
      </c>
      <c r="AP206" s="23">
        <v>23.378499999999999</v>
      </c>
      <c r="AQ206" s="23">
        <v>-2.2258993249999999</v>
      </c>
      <c r="AR206" s="25">
        <v>18.888225000000002</v>
      </c>
      <c r="AS206" s="25">
        <f t="shared" si="6"/>
        <v>18.888225000000002</v>
      </c>
      <c r="AT206" s="25">
        <f t="shared" si="7"/>
        <v>0</v>
      </c>
      <c r="AU206" s="25">
        <v>2566.6999999999998</v>
      </c>
    </row>
    <row r="207" spans="1:47" x14ac:dyDescent="0.25">
      <c r="A207" s="21">
        <v>39826</v>
      </c>
      <c r="B207" s="22">
        <v>0.45833333333575865</v>
      </c>
      <c r="C207" s="26">
        <v>39826.458333333336</v>
      </c>
      <c r="D207" s="23">
        <v>-22.6525</v>
      </c>
      <c r="E207" s="23">
        <v>-24.449249999999999</v>
      </c>
      <c r="F207" s="23">
        <v>-22.527749999999997</v>
      </c>
      <c r="G207" s="23">
        <v>-18.658500000000004</v>
      </c>
      <c r="H207" s="23">
        <v>-17.946000000000002</v>
      </c>
      <c r="I207" s="23">
        <v>-18.215250000000001</v>
      </c>
      <c r="J207" s="29">
        <v>6.2552249999999994</v>
      </c>
      <c r="K207" s="23">
        <v>9.5740730115185052E-2</v>
      </c>
      <c r="L207" s="25">
        <v>1011.965</v>
      </c>
      <c r="M207" s="23">
        <v>185.37149999999997</v>
      </c>
      <c r="N207" s="23">
        <v>23.906869000000004</v>
      </c>
      <c r="O207" s="23">
        <v>22.077488000000002</v>
      </c>
      <c r="P207" s="23">
        <v>8.8722908049999987</v>
      </c>
      <c r="Q207" s="23">
        <v>9.0493506374999999</v>
      </c>
      <c r="R207" s="23">
        <v>8.960820721250002</v>
      </c>
      <c r="S207" s="23">
        <v>7.9662573449999989</v>
      </c>
      <c r="T207" s="23">
        <v>7.8874709225000004</v>
      </c>
      <c r="U207" s="23">
        <v>7.7632828249999992</v>
      </c>
      <c r="V207" s="23">
        <v>8.0497632199999991</v>
      </c>
      <c r="W207" s="23">
        <v>9.0688997725</v>
      </c>
      <c r="X207" s="23">
        <v>9.0082007250000018</v>
      </c>
      <c r="Y207" s="23">
        <v>9.1295988200000018</v>
      </c>
      <c r="Z207" s="23">
        <v>1.9217541300000003</v>
      </c>
      <c r="AA207" s="23">
        <v>1.9690763950000001</v>
      </c>
      <c r="AB207" s="23">
        <v>1.9469599550000001</v>
      </c>
      <c r="AC207" s="23">
        <v>1.9419207625000001</v>
      </c>
      <c r="AD207" s="23">
        <v>2.3901581175</v>
      </c>
      <c r="AE207" s="23">
        <v>19.643298174999998</v>
      </c>
      <c r="AF207" s="23">
        <v>21.692394200000003</v>
      </c>
      <c r="AG207" s="23">
        <v>19.132002750000002</v>
      </c>
      <c r="AH207" s="23">
        <v>19.014011000000004</v>
      </c>
      <c r="AI207" s="23">
        <v>9.1853145200000004</v>
      </c>
      <c r="AJ207" s="23">
        <v>9.1764137474999998</v>
      </c>
      <c r="AK207" s="23">
        <v>9.2844192900000007</v>
      </c>
      <c r="AL207" s="23">
        <v>9.5856462425000011</v>
      </c>
      <c r="AM207" s="23">
        <v>10.294050297499998</v>
      </c>
      <c r="AN207" s="25">
        <v>0</v>
      </c>
      <c r="AO207" s="25">
        <v>0</v>
      </c>
      <c r="AP207" s="23">
        <v>23.39725</v>
      </c>
      <c r="AQ207" s="23">
        <v>-1.6028937957499998</v>
      </c>
      <c r="AR207" s="25">
        <v>62.41</v>
      </c>
      <c r="AS207" s="25">
        <f t="shared" si="6"/>
        <v>54.963999999999999</v>
      </c>
      <c r="AT207" s="25">
        <f t="shared" si="7"/>
        <v>7.445999999999998</v>
      </c>
      <c r="AU207" s="25">
        <v>6846.875</v>
      </c>
    </row>
    <row r="208" spans="1:47" x14ac:dyDescent="0.25">
      <c r="A208" s="21">
        <v>39826</v>
      </c>
      <c r="B208" s="22">
        <v>0.5</v>
      </c>
      <c r="C208" s="26">
        <v>39826.5</v>
      </c>
      <c r="D208" s="23">
        <v>-32.873249999999999</v>
      </c>
      <c r="E208" s="23">
        <v>-34.639000000000003</v>
      </c>
      <c r="F208" s="23">
        <v>-22.873250000000002</v>
      </c>
      <c r="G208" s="23">
        <v>-20.353500000000004</v>
      </c>
      <c r="H208" s="23">
        <v>-18.388999999999999</v>
      </c>
      <c r="I208" s="23">
        <v>-18.93375</v>
      </c>
      <c r="J208" s="29">
        <v>16.951799999999999</v>
      </c>
      <c r="K208" s="23">
        <v>8.6306811902189196E-2</v>
      </c>
      <c r="L208" s="25">
        <v>2611.25</v>
      </c>
      <c r="M208" s="23">
        <v>277.12</v>
      </c>
      <c r="N208" s="23">
        <v>24.72655335</v>
      </c>
      <c r="O208" s="23">
        <v>22.709249</v>
      </c>
      <c r="P208" s="23">
        <v>10.474829925</v>
      </c>
      <c r="Q208" s="23">
        <v>10.47616425</v>
      </c>
      <c r="R208" s="23">
        <v>10.475497087500001</v>
      </c>
      <c r="S208" s="23">
        <v>11.711321199999999</v>
      </c>
      <c r="T208" s="23">
        <v>11.295073980000002</v>
      </c>
      <c r="U208" s="23">
        <v>11.2580837</v>
      </c>
      <c r="V208" s="23">
        <v>11.344425449999999</v>
      </c>
      <c r="W208" s="23">
        <v>12.2475897375</v>
      </c>
      <c r="X208" s="23">
        <v>12.193103875000002</v>
      </c>
      <c r="Y208" s="23">
        <v>12.302075600000002</v>
      </c>
      <c r="Z208" s="23">
        <v>7.4066556800000001</v>
      </c>
      <c r="AA208" s="23">
        <v>7.5599512300000011</v>
      </c>
      <c r="AB208" s="23">
        <v>7.4972354799999987</v>
      </c>
      <c r="AC208" s="23">
        <v>7.474139075000001</v>
      </c>
      <c r="AD208" s="23">
        <v>7.4103534350000002</v>
      </c>
      <c r="AE208" s="23">
        <v>20.693193175000001</v>
      </c>
      <c r="AF208" s="23">
        <v>21.926815400000002</v>
      </c>
      <c r="AG208" s="23">
        <v>19.768205625000004</v>
      </c>
      <c r="AH208" s="23">
        <v>19.590385724999997</v>
      </c>
      <c r="AI208" s="23">
        <v>17.458211800000001</v>
      </c>
      <c r="AJ208" s="23">
        <v>17.417761124999998</v>
      </c>
      <c r="AK208" s="23">
        <v>16.925352974999999</v>
      </c>
      <c r="AL208" s="23">
        <v>17.572492024999999</v>
      </c>
      <c r="AM208" s="23">
        <v>17.282272849999998</v>
      </c>
      <c r="AN208" s="25">
        <v>0</v>
      </c>
      <c r="AO208" s="25">
        <v>0</v>
      </c>
      <c r="AP208" s="23">
        <v>23.656750000000002</v>
      </c>
      <c r="AQ208" s="23">
        <v>0.98253664925000006</v>
      </c>
      <c r="AR208" s="25">
        <v>193.79849999999999</v>
      </c>
      <c r="AS208" s="25">
        <f t="shared" si="6"/>
        <v>107.51939999999999</v>
      </c>
      <c r="AT208" s="25">
        <f t="shared" si="7"/>
        <v>86.279099999999985</v>
      </c>
      <c r="AU208" s="25">
        <v>19806.2</v>
      </c>
    </row>
    <row r="209" spans="1:47" x14ac:dyDescent="0.25">
      <c r="A209" s="21">
        <v>39826</v>
      </c>
      <c r="B209" s="22">
        <v>0.54166666666424135</v>
      </c>
      <c r="C209" s="26">
        <v>39826.541666666664</v>
      </c>
      <c r="D209" s="23">
        <v>-19.59</v>
      </c>
      <c r="E209" s="23">
        <v>-21.3245</v>
      </c>
      <c r="F209" s="23">
        <v>-16.215499999999999</v>
      </c>
      <c r="G209" s="23">
        <v>-15.266500000000001</v>
      </c>
      <c r="H209" s="23">
        <v>-12.5305</v>
      </c>
      <c r="I209" s="23">
        <v>-13.48025</v>
      </c>
      <c r="J209" s="29">
        <v>8.8869749999999996</v>
      </c>
      <c r="K209" s="23">
        <v>8.0734681008174047E-2</v>
      </c>
      <c r="L209" s="25">
        <v>1610.7750000000001</v>
      </c>
      <c r="M209" s="23">
        <v>259.77999999999997</v>
      </c>
      <c r="N209" s="23">
        <v>24.736592350000002</v>
      </c>
      <c r="O209" s="23">
        <v>22.760351</v>
      </c>
      <c r="P209" s="23">
        <v>11.729431000000002</v>
      </c>
      <c r="Q209" s="23">
        <v>11.709831249999999</v>
      </c>
      <c r="R209" s="23">
        <v>11.719631124999999</v>
      </c>
      <c r="S209" s="23">
        <v>12.564581974999999</v>
      </c>
      <c r="T209" s="23">
        <v>12.4099947</v>
      </c>
      <c r="U209" s="23">
        <v>12.330253325000001</v>
      </c>
      <c r="V209" s="23">
        <v>12.51308045</v>
      </c>
      <c r="W209" s="23">
        <v>13.281868450000001</v>
      </c>
      <c r="X209" s="23">
        <v>13.2172245</v>
      </c>
      <c r="Y209" s="23">
        <v>13.3465124</v>
      </c>
      <c r="Z209" s="23">
        <v>8.5431609450000003</v>
      </c>
      <c r="AA209" s="23">
        <v>8.758964305000001</v>
      </c>
      <c r="AB209" s="23">
        <v>8.8227992750000013</v>
      </c>
      <c r="AC209" s="23">
        <v>8.863650934999999</v>
      </c>
      <c r="AD209" s="23">
        <v>8.853302277500001</v>
      </c>
      <c r="AE209" s="23">
        <v>21.48136435</v>
      </c>
      <c r="AF209" s="23">
        <v>22.459773000000002</v>
      </c>
      <c r="AG209" s="23">
        <v>20.68332625</v>
      </c>
      <c r="AH209" s="23">
        <v>20.459339</v>
      </c>
      <c r="AI209" s="23">
        <v>16.062070599999998</v>
      </c>
      <c r="AJ209" s="23">
        <v>15.8792952</v>
      </c>
      <c r="AK209" s="23">
        <v>16.249997175000001</v>
      </c>
      <c r="AL209" s="23">
        <v>16.650673075</v>
      </c>
      <c r="AM209" s="23">
        <v>16.393573249999999</v>
      </c>
      <c r="AN209" s="25">
        <v>0</v>
      </c>
      <c r="AO209" s="25">
        <v>0</v>
      </c>
      <c r="AP209" s="23">
        <v>23.998750000000001</v>
      </c>
      <c r="AQ209" s="23">
        <v>2.4066771300000003</v>
      </c>
      <c r="AR209" s="25">
        <v>108.4575</v>
      </c>
      <c r="AS209" s="25">
        <f t="shared" si="6"/>
        <v>73.382999999999996</v>
      </c>
      <c r="AT209" s="25">
        <f t="shared" si="7"/>
        <v>35.074499999999993</v>
      </c>
      <c r="AU209" s="25">
        <v>11426.65</v>
      </c>
    </row>
    <row r="210" spans="1:47" x14ac:dyDescent="0.25">
      <c r="A210" s="21">
        <v>39826</v>
      </c>
      <c r="B210" s="22">
        <v>0.58333333333575865</v>
      </c>
      <c r="C210" s="26">
        <v>39826.583333333336</v>
      </c>
      <c r="D210" s="23">
        <v>-53.698999999999998</v>
      </c>
      <c r="E210" s="23">
        <v>-66.076999999999998</v>
      </c>
      <c r="F210" s="23">
        <v>-19.005749999999999</v>
      </c>
      <c r="G210" s="23">
        <v>-19.225249999999999</v>
      </c>
      <c r="H210" s="23">
        <v>-14.290749999999999</v>
      </c>
      <c r="I210" s="23">
        <v>-15.536000000000001</v>
      </c>
      <c r="J210" s="29">
        <v>33.905500000000004</v>
      </c>
      <c r="K210" s="23">
        <v>6.9964178760032678E-2</v>
      </c>
      <c r="L210" s="25">
        <v>5405.75</v>
      </c>
      <c r="M210" s="23">
        <v>274.31</v>
      </c>
      <c r="N210" s="23">
        <v>25.932990175000004</v>
      </c>
      <c r="O210" s="23">
        <v>23.652381499999997</v>
      </c>
      <c r="P210" s="23">
        <v>13.0346349</v>
      </c>
      <c r="Q210" s="23">
        <v>12.800998750000002</v>
      </c>
      <c r="R210" s="23">
        <v>12.917816824999999</v>
      </c>
      <c r="S210" s="23">
        <v>16.655664825000002</v>
      </c>
      <c r="T210" s="23">
        <v>17.408049500000001</v>
      </c>
      <c r="U210" s="23">
        <v>19.183690774999999</v>
      </c>
      <c r="V210" s="23">
        <v>19.792060550000002</v>
      </c>
      <c r="W210" s="23">
        <v>18.7380957375</v>
      </c>
      <c r="X210" s="23">
        <v>18.688741374999999</v>
      </c>
      <c r="Y210" s="23">
        <v>18.787450100000001</v>
      </c>
      <c r="Z210" s="23">
        <v>15.070739825</v>
      </c>
      <c r="AA210" s="23">
        <v>16.051876749999998</v>
      </c>
      <c r="AB210" s="23">
        <v>16.101853250000001</v>
      </c>
      <c r="AC210" s="23">
        <v>16.937219900000002</v>
      </c>
      <c r="AD210" s="23">
        <v>16.093700250000001</v>
      </c>
      <c r="AE210" s="23">
        <v>22.61825065</v>
      </c>
      <c r="AF210" s="23">
        <v>23.108438500000002</v>
      </c>
      <c r="AG210" s="23">
        <v>21.281722500000001</v>
      </c>
      <c r="AH210" s="23">
        <v>21.087153350000001</v>
      </c>
      <c r="AI210" s="23">
        <v>34.988787199999997</v>
      </c>
      <c r="AJ210" s="23">
        <v>36.114122174999999</v>
      </c>
      <c r="AK210" s="23">
        <v>37.530926600000001</v>
      </c>
      <c r="AL210" s="23">
        <v>36.479252949999996</v>
      </c>
      <c r="AM210" s="23">
        <v>34.056726874999995</v>
      </c>
      <c r="AN210" s="25">
        <v>0</v>
      </c>
      <c r="AO210" s="25">
        <v>0.2083325</v>
      </c>
      <c r="AP210" s="23">
        <v>24.4605</v>
      </c>
      <c r="AQ210" s="23">
        <v>4.8176150749999991</v>
      </c>
      <c r="AR210" s="25">
        <v>523.80999999999995</v>
      </c>
      <c r="AS210" s="25">
        <f t="shared" si="6"/>
        <v>239.524</v>
      </c>
      <c r="AT210" s="25">
        <f t="shared" si="7"/>
        <v>284.28599999999994</v>
      </c>
      <c r="AU210" s="25">
        <v>54051</v>
      </c>
    </row>
    <row r="211" spans="1:47" x14ac:dyDescent="0.25">
      <c r="A211" s="21">
        <v>39826</v>
      </c>
      <c r="B211" s="22">
        <v>0.625</v>
      </c>
      <c r="C211" s="26">
        <v>39826.625</v>
      </c>
      <c r="D211" s="23">
        <v>-28.531750000000002</v>
      </c>
      <c r="E211" s="23">
        <v>-45.072250000000004</v>
      </c>
      <c r="F211" s="23">
        <v>-13.018875</v>
      </c>
      <c r="G211" s="23">
        <v>-12.079375000000001</v>
      </c>
      <c r="H211" s="23">
        <v>-9.5330250000000003</v>
      </c>
      <c r="I211" s="23">
        <v>-12.746525</v>
      </c>
      <c r="J211" s="29">
        <v>50.314750000000004</v>
      </c>
      <c r="K211" s="23">
        <v>6.3646927481307458E-2</v>
      </c>
      <c r="L211" s="25">
        <v>7726.55</v>
      </c>
      <c r="M211" s="23">
        <v>306.02999999999997</v>
      </c>
      <c r="N211" s="23">
        <v>26.588536875000003</v>
      </c>
      <c r="O211" s="23">
        <v>24.792657500000001</v>
      </c>
      <c r="P211" s="23">
        <v>14.444285025000001</v>
      </c>
      <c r="Q211" s="23">
        <v>13.808709375000001</v>
      </c>
      <c r="R211" s="23">
        <v>14.126497200000001</v>
      </c>
      <c r="S211" s="23">
        <v>21.805121549999999</v>
      </c>
      <c r="T211" s="23">
        <v>23.175485299999998</v>
      </c>
      <c r="U211" s="23">
        <v>27.372184400000002</v>
      </c>
      <c r="V211" s="23">
        <v>29.347928700000001</v>
      </c>
      <c r="W211" s="23">
        <v>29.053174137500001</v>
      </c>
      <c r="X211" s="23">
        <v>29.026013375000002</v>
      </c>
      <c r="Y211" s="23">
        <v>29.0803349</v>
      </c>
      <c r="Z211" s="23">
        <v>25.855441900000002</v>
      </c>
      <c r="AA211" s="23">
        <v>27.484572699999998</v>
      </c>
      <c r="AB211" s="23">
        <v>28.154209300000002</v>
      </c>
      <c r="AC211" s="23">
        <v>29.872577225000001</v>
      </c>
      <c r="AD211" s="23">
        <v>29.259540574999999</v>
      </c>
      <c r="AE211" s="23">
        <v>24.775784874999996</v>
      </c>
      <c r="AF211" s="23">
        <v>24.726595950000004</v>
      </c>
      <c r="AG211" s="23">
        <v>23.858331625000002</v>
      </c>
      <c r="AH211" s="23">
        <v>23.871417149999999</v>
      </c>
      <c r="AI211" s="23">
        <v>44.988729599999999</v>
      </c>
      <c r="AJ211" s="23">
        <v>46.619703599999994</v>
      </c>
      <c r="AK211" s="23">
        <v>51.385930524999992</v>
      </c>
      <c r="AL211" s="23">
        <v>50.318253124999998</v>
      </c>
      <c r="AM211" s="23">
        <v>48.872953249999995</v>
      </c>
      <c r="AN211" s="25">
        <v>0</v>
      </c>
      <c r="AO211" s="25">
        <v>1</v>
      </c>
      <c r="AP211" s="23">
        <v>26.050249999999998</v>
      </c>
      <c r="AQ211" s="23">
        <v>6.8533193625000006</v>
      </c>
      <c r="AR211" s="25">
        <v>790.14499999999998</v>
      </c>
      <c r="AS211" s="25">
        <f t="shared" si="6"/>
        <v>346.05799999999999</v>
      </c>
      <c r="AT211" s="25">
        <f t="shared" si="7"/>
        <v>444.08699999999999</v>
      </c>
      <c r="AU211" s="25">
        <v>79963.5</v>
      </c>
    </row>
    <row r="212" spans="1:47" x14ac:dyDescent="0.25">
      <c r="A212" s="21">
        <v>39826</v>
      </c>
      <c r="B212" s="22">
        <v>0.66666666666424135</v>
      </c>
      <c r="C212" s="26">
        <v>39826.666666666664</v>
      </c>
      <c r="D212" s="23">
        <v>-11.357225</v>
      </c>
      <c r="E212" s="23">
        <v>-25.9755</v>
      </c>
      <c r="F212" s="23">
        <v>-2.4973399999999999</v>
      </c>
      <c r="G212" s="23">
        <v>-4.6171000000000006</v>
      </c>
      <c r="H212" s="23">
        <v>4.3049749999999998</v>
      </c>
      <c r="I212" s="23">
        <v>0.69691749999999986</v>
      </c>
      <c r="J212" s="29">
        <v>35.65625</v>
      </c>
      <c r="K212" s="23">
        <v>5.4521505176629265E-2</v>
      </c>
      <c r="L212" s="25">
        <v>5136.0249999999996</v>
      </c>
      <c r="M212" s="23">
        <v>229.1525</v>
      </c>
      <c r="N212" s="23">
        <v>26.216842899999996</v>
      </c>
      <c r="O212" s="23">
        <v>25.145111</v>
      </c>
      <c r="P212" s="23">
        <v>15.763448324999999</v>
      </c>
      <c r="Q212" s="23">
        <v>15.177153000000001</v>
      </c>
      <c r="R212" s="23">
        <v>15.470300662500001</v>
      </c>
      <c r="S212" s="23">
        <v>24.061851699999998</v>
      </c>
      <c r="T212" s="23">
        <v>25.597818074999999</v>
      </c>
      <c r="U212" s="23">
        <v>30.247785575000002</v>
      </c>
      <c r="V212" s="23">
        <v>32.606238300000001</v>
      </c>
      <c r="W212" s="23">
        <v>32.412223099999999</v>
      </c>
      <c r="X212" s="23">
        <v>32.392545499999997</v>
      </c>
      <c r="Y212" s="23">
        <v>32.4319007</v>
      </c>
      <c r="Z212" s="23">
        <v>27.170185175000004</v>
      </c>
      <c r="AA212" s="23">
        <v>28.95387625</v>
      </c>
      <c r="AB212" s="23">
        <v>29.965644500000003</v>
      </c>
      <c r="AC212" s="23">
        <v>31.952435774999998</v>
      </c>
      <c r="AD212" s="23">
        <v>32.431187075000004</v>
      </c>
      <c r="AE212" s="23">
        <v>26.284134025</v>
      </c>
      <c r="AF212" s="23">
        <v>27.713212200000001</v>
      </c>
      <c r="AG212" s="23">
        <v>27.506045000000004</v>
      </c>
      <c r="AH212" s="23">
        <v>28.129614400000001</v>
      </c>
      <c r="AI212" s="23">
        <v>42.441607400000002</v>
      </c>
      <c r="AJ212" s="23">
        <v>46.940456175000001</v>
      </c>
      <c r="AK212" s="23">
        <v>49.845461874999998</v>
      </c>
      <c r="AL212" s="23">
        <v>49.650445399999995</v>
      </c>
      <c r="AM212" s="23">
        <v>51.032931649999995</v>
      </c>
      <c r="AN212" s="25">
        <v>1</v>
      </c>
      <c r="AO212" s="25">
        <v>1</v>
      </c>
      <c r="AP212" s="23">
        <v>27.377000000000002</v>
      </c>
      <c r="AQ212" s="23">
        <v>8.4452642950000012</v>
      </c>
      <c r="AR212" s="25">
        <v>652.09500000000003</v>
      </c>
      <c r="AS212" s="25">
        <f t="shared" si="6"/>
        <v>290.83800000000002</v>
      </c>
      <c r="AT212" s="25">
        <f t="shared" si="7"/>
        <v>361.25700000000001</v>
      </c>
      <c r="AU212" s="25">
        <v>63906.75</v>
      </c>
    </row>
    <row r="213" spans="1:47" x14ac:dyDescent="0.25">
      <c r="A213" s="21">
        <v>39826</v>
      </c>
      <c r="B213" s="22">
        <v>0.70833333333575865</v>
      </c>
      <c r="C213" s="26">
        <v>39826.708333333336</v>
      </c>
      <c r="D213" s="23">
        <v>2.0721000000000003</v>
      </c>
      <c r="E213" s="23">
        <v>-3.3972999999999995</v>
      </c>
      <c r="F213" s="23">
        <v>2.558675</v>
      </c>
      <c r="G213" s="23">
        <v>7.7987500000000001</v>
      </c>
      <c r="H213" s="23">
        <v>16.918749999999999</v>
      </c>
      <c r="I213" s="23">
        <v>20.744</v>
      </c>
      <c r="J213" s="29">
        <v>14.14855</v>
      </c>
      <c r="K213" s="23">
        <v>4.5241441455701484E-2</v>
      </c>
      <c r="L213" s="25">
        <v>2081.5</v>
      </c>
      <c r="M213" s="23">
        <v>211.67750000000001</v>
      </c>
      <c r="N213" s="23">
        <v>25.900865374999999</v>
      </c>
      <c r="O213" s="23">
        <v>24.643609999999999</v>
      </c>
      <c r="P213" s="23">
        <v>16.02045085</v>
      </c>
      <c r="Q213" s="23">
        <v>15.622090250000001</v>
      </c>
      <c r="R213" s="23">
        <v>15.821270549999999</v>
      </c>
      <c r="S213" s="23">
        <v>21.550431349999997</v>
      </c>
      <c r="T213" s="23">
        <v>21.8918851</v>
      </c>
      <c r="U213" s="23">
        <v>24.113683250000001</v>
      </c>
      <c r="V213" s="23">
        <v>26.913893850000001</v>
      </c>
      <c r="W213" s="23">
        <v>28.556640187500001</v>
      </c>
      <c r="X213" s="23">
        <v>28.535231875000001</v>
      </c>
      <c r="Y213" s="23">
        <v>28.578048500000001</v>
      </c>
      <c r="Z213" s="23">
        <v>21.373692724999998</v>
      </c>
      <c r="AA213" s="23">
        <v>23.144328999999999</v>
      </c>
      <c r="AB213" s="23">
        <v>24.083239125000002</v>
      </c>
      <c r="AC213" s="23">
        <v>25.5131917</v>
      </c>
      <c r="AD213" s="23">
        <v>26.463932099999997</v>
      </c>
      <c r="AE213" s="23">
        <v>26.370875350000002</v>
      </c>
      <c r="AF213" s="23">
        <v>28.4385154</v>
      </c>
      <c r="AG213" s="23">
        <v>28.026073875000002</v>
      </c>
      <c r="AH213" s="23">
        <v>28.723302950000001</v>
      </c>
      <c r="AI213" s="23">
        <v>27.208005999999997</v>
      </c>
      <c r="AJ213" s="23">
        <v>31.069060499999999</v>
      </c>
      <c r="AK213" s="23">
        <v>34.708726275000004</v>
      </c>
      <c r="AL213" s="23">
        <v>35.586100625</v>
      </c>
      <c r="AM213" s="23">
        <v>37.378141999999997</v>
      </c>
      <c r="AN213" s="25">
        <v>0.2083325</v>
      </c>
      <c r="AO213" s="25">
        <v>0.29166500000000001</v>
      </c>
      <c r="AP213" s="23">
        <v>27.335999999999999</v>
      </c>
      <c r="AQ213" s="23">
        <v>8.7439456</v>
      </c>
      <c r="AR213" s="25">
        <v>310.6225</v>
      </c>
      <c r="AS213" s="25">
        <f t="shared" si="6"/>
        <v>154.24900000000002</v>
      </c>
      <c r="AT213" s="25">
        <f t="shared" si="7"/>
        <v>156.37350000000001</v>
      </c>
      <c r="AU213" s="25">
        <v>26783.5</v>
      </c>
    </row>
    <row r="214" spans="1:47" x14ac:dyDescent="0.25">
      <c r="A214" s="21">
        <v>39826</v>
      </c>
      <c r="B214" s="22">
        <v>0.75</v>
      </c>
      <c r="C214" s="26">
        <v>39826.75</v>
      </c>
      <c r="D214" s="23">
        <v>5.5200499999999995</v>
      </c>
      <c r="E214" s="23">
        <v>2.56115</v>
      </c>
      <c r="F214" s="23">
        <v>1.0852199999999999</v>
      </c>
      <c r="G214" s="23">
        <v>5.3907000000000007</v>
      </c>
      <c r="H214" s="23">
        <v>11.4962</v>
      </c>
      <c r="I214" s="23">
        <v>14.952249999999999</v>
      </c>
      <c r="J214" s="29">
        <v>1.899875</v>
      </c>
      <c r="K214" s="23">
        <v>1.7593019986340695E-2</v>
      </c>
      <c r="L214" s="25">
        <v>577.58574999999996</v>
      </c>
      <c r="M214" s="23">
        <v>284.73250000000002</v>
      </c>
      <c r="N214" s="23">
        <v>25.474207875000001</v>
      </c>
      <c r="O214" s="23">
        <v>24.144864499999997</v>
      </c>
      <c r="P214" s="23">
        <v>15.01836535</v>
      </c>
      <c r="Q214" s="23">
        <v>14.782289875</v>
      </c>
      <c r="R214" s="23">
        <v>14.9003276125</v>
      </c>
      <c r="S214" s="23">
        <v>16.670246324999997</v>
      </c>
      <c r="T214" s="23">
        <v>17.186000300000003</v>
      </c>
      <c r="U214" s="23">
        <v>17.713961149999999</v>
      </c>
      <c r="V214" s="23">
        <v>19.818168800000002</v>
      </c>
      <c r="W214" s="23">
        <v>22.134501525000001</v>
      </c>
      <c r="X214" s="23">
        <v>22.08364525</v>
      </c>
      <c r="Y214" s="23">
        <v>22.185357800000002</v>
      </c>
      <c r="Z214" s="23">
        <v>13.394310650000001</v>
      </c>
      <c r="AA214" s="23">
        <v>15.415706799999999</v>
      </c>
      <c r="AB214" s="23">
        <v>16.747577800000002</v>
      </c>
      <c r="AC214" s="23">
        <v>17.309750575000002</v>
      </c>
      <c r="AD214" s="23">
        <v>18.553104175000001</v>
      </c>
      <c r="AE214" s="23">
        <v>25.244238024999998</v>
      </c>
      <c r="AF214" s="23">
        <v>26.905010050000001</v>
      </c>
      <c r="AG214" s="23">
        <v>26.226378375000003</v>
      </c>
      <c r="AH214" s="23">
        <v>26.64363655</v>
      </c>
      <c r="AI214" s="23">
        <v>16.682577800000001</v>
      </c>
      <c r="AJ214" s="23">
        <v>18.370049850000001</v>
      </c>
      <c r="AK214" s="23">
        <v>20.750376975000002</v>
      </c>
      <c r="AL214" s="23">
        <v>22.339128574999997</v>
      </c>
      <c r="AM214" s="23">
        <v>24.589635199999996</v>
      </c>
      <c r="AN214" s="25">
        <v>0</v>
      </c>
      <c r="AO214" s="25">
        <v>0</v>
      </c>
      <c r="AP214" s="23">
        <v>27.048749999999998</v>
      </c>
      <c r="AQ214" s="23">
        <v>7.2268828774999996</v>
      </c>
      <c r="AR214" s="25">
        <v>91.042749999999998</v>
      </c>
      <c r="AS214" s="25">
        <f t="shared" si="6"/>
        <v>66.417100000000005</v>
      </c>
      <c r="AT214" s="25">
        <f t="shared" si="7"/>
        <v>24.625649999999997</v>
      </c>
      <c r="AU214" s="25">
        <v>5623.1824999999999</v>
      </c>
    </row>
    <row r="215" spans="1:47" x14ac:dyDescent="0.25">
      <c r="A215" s="21">
        <v>39826</v>
      </c>
      <c r="B215" s="22">
        <v>0.79166666666424135</v>
      </c>
      <c r="C215" s="26">
        <v>39826.791666666664</v>
      </c>
      <c r="D215" s="23">
        <v>-4.4423274999999993</v>
      </c>
      <c r="E215" s="23">
        <v>-3.4105374999999998</v>
      </c>
      <c r="F215" s="23">
        <v>-4.210375</v>
      </c>
      <c r="G215" s="23">
        <v>-1.5629900000000001</v>
      </c>
      <c r="H215" s="23">
        <v>1.78823</v>
      </c>
      <c r="I215" s="23">
        <v>4.3653124999999999</v>
      </c>
      <c r="J215" s="29">
        <v>0</v>
      </c>
      <c r="K215" s="23">
        <v>0</v>
      </c>
      <c r="L215" s="25">
        <v>138.34390000000002</v>
      </c>
      <c r="M215" s="23">
        <v>238.82</v>
      </c>
      <c r="N215" s="23">
        <v>25.207170475000005</v>
      </c>
      <c r="O215" s="23">
        <v>23.753082499999998</v>
      </c>
      <c r="P215" s="23">
        <v>13.446187925</v>
      </c>
      <c r="Q215" s="23">
        <v>13.338859625000001</v>
      </c>
      <c r="R215" s="23">
        <v>13.392523775000001</v>
      </c>
      <c r="S215" s="23">
        <v>13.744954399999999</v>
      </c>
      <c r="T215" s="23">
        <v>14.012060200000001</v>
      </c>
      <c r="U215" s="23">
        <v>14.002490074999999</v>
      </c>
      <c r="V215" s="23">
        <v>14.874758150000002</v>
      </c>
      <c r="W215" s="23">
        <v>16.5800461625</v>
      </c>
      <c r="X215" s="23">
        <v>16.500632374999999</v>
      </c>
      <c r="Y215" s="23">
        <v>16.659459949999999</v>
      </c>
      <c r="Z215" s="23">
        <v>8.238708582500001</v>
      </c>
      <c r="AA215" s="23">
        <v>8.9760016450000002</v>
      </c>
      <c r="AB215" s="23">
        <v>9.5725210449999985</v>
      </c>
      <c r="AC215" s="23">
        <v>9.7195695974999996</v>
      </c>
      <c r="AD215" s="23">
        <v>11.054640400000002</v>
      </c>
      <c r="AE215" s="23">
        <v>23.8416283</v>
      </c>
      <c r="AF215" s="23">
        <v>25.168389749999999</v>
      </c>
      <c r="AG215" s="23">
        <v>24.261435375000001</v>
      </c>
      <c r="AH215" s="23">
        <v>24.54289245</v>
      </c>
      <c r="AI215" s="23">
        <v>12.506873600000002</v>
      </c>
      <c r="AJ215" s="23">
        <v>12.918751425000002</v>
      </c>
      <c r="AK215" s="23">
        <v>13.299050925</v>
      </c>
      <c r="AL215" s="23">
        <v>14.85514525</v>
      </c>
      <c r="AM215" s="23">
        <v>16.795829375</v>
      </c>
      <c r="AN215" s="25">
        <v>0</v>
      </c>
      <c r="AO215" s="25">
        <v>0</v>
      </c>
      <c r="AP215" s="23">
        <v>26.767749999999999</v>
      </c>
      <c r="AQ215" s="23">
        <v>5.5640690624999998</v>
      </c>
      <c r="AR215" s="25">
        <v>0</v>
      </c>
      <c r="AS215" s="25">
        <f t="shared" si="6"/>
        <v>0</v>
      </c>
      <c r="AT215" s="25">
        <f t="shared" si="7"/>
        <v>0</v>
      </c>
      <c r="AU215" s="25">
        <v>382.54250000000002</v>
      </c>
    </row>
    <row r="216" spans="1:47" x14ac:dyDescent="0.25">
      <c r="A216" s="21">
        <v>39826</v>
      </c>
      <c r="B216" s="22">
        <v>0.83333333333575865</v>
      </c>
      <c r="C216" s="26">
        <v>39826.833333333336</v>
      </c>
      <c r="D216" s="23">
        <v>-10.128125000000001</v>
      </c>
      <c r="E216" s="23">
        <v>-10.417850000000001</v>
      </c>
      <c r="F216" s="23">
        <v>-8.4347750000000001</v>
      </c>
      <c r="G216" s="23">
        <v>-7.5088749999999997</v>
      </c>
      <c r="H216" s="23">
        <v>-4.6305750000000003</v>
      </c>
      <c r="I216" s="23">
        <v>-3.2658424999999998</v>
      </c>
      <c r="J216" s="29">
        <v>0</v>
      </c>
      <c r="K216" s="23">
        <v>0</v>
      </c>
      <c r="L216" s="25">
        <v>87.934749999999994</v>
      </c>
      <c r="M216" s="23">
        <v>38.59825</v>
      </c>
      <c r="N216" s="23">
        <v>24.993590750000003</v>
      </c>
      <c r="O216" s="23">
        <v>23.4599975</v>
      </c>
      <c r="P216" s="23">
        <v>12.2219984</v>
      </c>
      <c r="Q216" s="23">
        <v>12.246695625000001</v>
      </c>
      <c r="R216" s="23">
        <v>12.234347012499999</v>
      </c>
      <c r="S216" s="23">
        <v>11.918864549999999</v>
      </c>
      <c r="T216" s="23">
        <v>12.06961665</v>
      </c>
      <c r="U216" s="23">
        <v>12.067615250000001</v>
      </c>
      <c r="V216" s="23">
        <v>12.494183049999998</v>
      </c>
      <c r="W216" s="23">
        <v>14.02094965</v>
      </c>
      <c r="X216" s="23">
        <v>13.933984500000001</v>
      </c>
      <c r="Y216" s="23">
        <v>14.1079148</v>
      </c>
      <c r="Z216" s="23">
        <v>5.9180577075</v>
      </c>
      <c r="AA216" s="23">
        <v>6.3325381600000004</v>
      </c>
      <c r="AB216" s="23">
        <v>6.4425103024999997</v>
      </c>
      <c r="AC216" s="23">
        <v>6.6274898374999998</v>
      </c>
      <c r="AD216" s="23">
        <v>7.6264061949999995</v>
      </c>
      <c r="AE216" s="23">
        <v>22.666745800000001</v>
      </c>
      <c r="AF216" s="23">
        <v>23.881577650000001</v>
      </c>
      <c r="AG216" s="23">
        <v>22.856330874999998</v>
      </c>
      <c r="AH216" s="23">
        <v>22.939230775000002</v>
      </c>
      <c r="AI216" s="23">
        <v>10.409669000000001</v>
      </c>
      <c r="AJ216" s="23">
        <v>10.80158505</v>
      </c>
      <c r="AK216" s="23">
        <v>11.02520365</v>
      </c>
      <c r="AL216" s="23">
        <v>12.170204224999999</v>
      </c>
      <c r="AM216" s="23">
        <v>13.9092992</v>
      </c>
      <c r="AN216" s="25">
        <v>0</v>
      </c>
      <c r="AO216" s="25">
        <v>0</v>
      </c>
      <c r="AP216" s="23">
        <v>26.508249999999997</v>
      </c>
      <c r="AQ216" s="23">
        <v>4.0047791550000005</v>
      </c>
      <c r="AR216" s="25">
        <v>0</v>
      </c>
      <c r="AS216" s="25">
        <f t="shared" si="6"/>
        <v>0</v>
      </c>
      <c r="AT216" s="25">
        <f t="shared" si="7"/>
        <v>0</v>
      </c>
      <c r="AU216" s="25">
        <v>366.19</v>
      </c>
    </row>
    <row r="217" spans="1:47" x14ac:dyDescent="0.25">
      <c r="A217" s="21">
        <v>39826</v>
      </c>
      <c r="B217" s="22">
        <v>0.875</v>
      </c>
      <c r="C217" s="26">
        <v>39826.875</v>
      </c>
      <c r="D217" s="23">
        <v>-12.034749999999999</v>
      </c>
      <c r="E217" s="23">
        <v>-13.995250000000002</v>
      </c>
      <c r="F217" s="23">
        <v>-11.039250000000001</v>
      </c>
      <c r="G217" s="23">
        <v>-9.8780000000000001</v>
      </c>
      <c r="H217" s="23">
        <v>-8.4307750000000006</v>
      </c>
      <c r="I217" s="23">
        <v>-8.0943000000000005</v>
      </c>
      <c r="J217" s="29">
        <v>0</v>
      </c>
      <c r="K217" s="23">
        <v>0</v>
      </c>
      <c r="L217" s="25">
        <v>72.562250000000006</v>
      </c>
      <c r="M217" s="23">
        <v>27.013500000000001</v>
      </c>
      <c r="N217" s="23">
        <v>24.5764703</v>
      </c>
      <c r="O217" s="23">
        <v>23.313705500000001</v>
      </c>
      <c r="P217" s="23">
        <v>11.622242749999998</v>
      </c>
      <c r="Q217" s="23">
        <v>11.72477875</v>
      </c>
      <c r="R217" s="23">
        <v>11.67351075</v>
      </c>
      <c r="S217" s="23">
        <v>10.776404025</v>
      </c>
      <c r="T217" s="23">
        <v>10.916032099999999</v>
      </c>
      <c r="U217" s="23">
        <v>10.993209350000001</v>
      </c>
      <c r="V217" s="23">
        <v>11.246706</v>
      </c>
      <c r="W217" s="23">
        <v>12.632823900000002</v>
      </c>
      <c r="X217" s="23">
        <v>12.556710250000002</v>
      </c>
      <c r="Y217" s="23">
        <v>12.708937550000002</v>
      </c>
      <c r="Z217" s="23">
        <v>4.7896177375000004</v>
      </c>
      <c r="AA217" s="23">
        <v>5.0504129649999996</v>
      </c>
      <c r="AB217" s="23">
        <v>5.0033059999999994</v>
      </c>
      <c r="AC217" s="23">
        <v>5.1191539700000002</v>
      </c>
      <c r="AD217" s="23">
        <v>5.9974425399999998</v>
      </c>
      <c r="AE217" s="23">
        <v>21.730589425000002</v>
      </c>
      <c r="AF217" s="23">
        <v>22.879026300000003</v>
      </c>
      <c r="AG217" s="23">
        <v>21.970003374999997</v>
      </c>
      <c r="AH217" s="23">
        <v>21.940298349999999</v>
      </c>
      <c r="AI217" s="23">
        <v>9.3328595600000011</v>
      </c>
      <c r="AJ217" s="23">
        <v>9.6299783249999997</v>
      </c>
      <c r="AK217" s="23">
        <v>9.8326229250000008</v>
      </c>
      <c r="AL217" s="23">
        <v>10.749835275000001</v>
      </c>
      <c r="AM217" s="23">
        <v>12.283337599999998</v>
      </c>
      <c r="AN217" s="25">
        <v>0</v>
      </c>
      <c r="AO217" s="25">
        <v>0</v>
      </c>
      <c r="AP217" s="23">
        <v>26.242750000000001</v>
      </c>
      <c r="AQ217" s="23">
        <v>3.390465845</v>
      </c>
      <c r="AR217" s="25">
        <v>0</v>
      </c>
      <c r="AS217" s="25">
        <f t="shared" si="6"/>
        <v>0</v>
      </c>
      <c r="AT217" s="25">
        <f t="shared" si="7"/>
        <v>0</v>
      </c>
      <c r="AU217" s="25">
        <v>363.85750000000002</v>
      </c>
    </row>
    <row r="218" spans="1:47" x14ac:dyDescent="0.25">
      <c r="A218" s="21">
        <v>39826</v>
      </c>
      <c r="B218" s="22">
        <v>0.91666666666424135</v>
      </c>
      <c r="C218" s="26">
        <v>39826.916666666664</v>
      </c>
      <c r="D218" s="23">
        <v>-13.775750000000002</v>
      </c>
      <c r="E218" s="23">
        <v>-15.65175</v>
      </c>
      <c r="F218" s="23">
        <v>-12.391249999999999</v>
      </c>
      <c r="G218" s="23">
        <v>-12.779249999999999</v>
      </c>
      <c r="H218" s="23">
        <v>-9.0709250000000008</v>
      </c>
      <c r="I218" s="23">
        <v>-8.982050000000001</v>
      </c>
      <c r="J218" s="29">
        <v>0</v>
      </c>
      <c r="K218" s="23">
        <v>0</v>
      </c>
      <c r="L218" s="25">
        <v>80.316000000000003</v>
      </c>
      <c r="M218" s="23">
        <v>27.699750000000002</v>
      </c>
      <c r="N218" s="23">
        <v>24.067994950000003</v>
      </c>
      <c r="O218" s="23">
        <v>22.689208999999998</v>
      </c>
      <c r="P218" s="23">
        <v>11.611523925</v>
      </c>
      <c r="Q218" s="23">
        <v>11.741968375000001</v>
      </c>
      <c r="R218" s="23">
        <v>11.67674615</v>
      </c>
      <c r="S218" s="23">
        <v>10.520741725000001</v>
      </c>
      <c r="T218" s="23">
        <v>10.607062324999999</v>
      </c>
      <c r="U218" s="23">
        <v>10.684851875</v>
      </c>
      <c r="V218" s="23">
        <v>10.9627477</v>
      </c>
      <c r="W218" s="23">
        <v>12.095949100000002</v>
      </c>
      <c r="X218" s="23">
        <v>12.027104250000001</v>
      </c>
      <c r="Y218" s="23">
        <v>12.16479395</v>
      </c>
      <c r="Z218" s="23">
        <v>5.0372874175000009</v>
      </c>
      <c r="AA218" s="23">
        <v>5.201795755</v>
      </c>
      <c r="AB218" s="23">
        <v>5.1151180400000005</v>
      </c>
      <c r="AC218" s="23">
        <v>5.2179610299999997</v>
      </c>
      <c r="AD218" s="23">
        <v>5.9974174874999999</v>
      </c>
      <c r="AE218" s="23">
        <v>21.021660324999999</v>
      </c>
      <c r="AF218" s="23">
        <v>22.241881500000002</v>
      </c>
      <c r="AG218" s="23">
        <v>21.230896375</v>
      </c>
      <c r="AH218" s="23">
        <v>21.140851300000001</v>
      </c>
      <c r="AI218" s="23">
        <v>9.2536251800000002</v>
      </c>
      <c r="AJ218" s="23">
        <v>9.4385735250000007</v>
      </c>
      <c r="AK218" s="23">
        <v>9.6807176750000004</v>
      </c>
      <c r="AL218" s="23">
        <v>10.4185488</v>
      </c>
      <c r="AM218" s="23">
        <v>11.660151949999999</v>
      </c>
      <c r="AN218" s="25">
        <v>0</v>
      </c>
      <c r="AO218" s="25">
        <v>0</v>
      </c>
      <c r="AP218" s="23">
        <v>25.971499999999999</v>
      </c>
      <c r="AQ218" s="23">
        <v>3.3988414850000002</v>
      </c>
      <c r="AR218" s="25">
        <v>0</v>
      </c>
      <c r="AS218" s="25">
        <f t="shared" si="6"/>
        <v>0</v>
      </c>
      <c r="AT218" s="25">
        <f t="shared" si="7"/>
        <v>0</v>
      </c>
      <c r="AU218" s="25">
        <v>363.25</v>
      </c>
    </row>
    <row r="219" spans="1:47" x14ac:dyDescent="0.25">
      <c r="A219" s="21">
        <v>39826</v>
      </c>
      <c r="B219" s="22">
        <v>0.95833333333575865</v>
      </c>
      <c r="C219" s="26">
        <v>39826.958333333336</v>
      </c>
      <c r="D219" s="23">
        <v>-13.712250000000001</v>
      </c>
      <c r="E219" s="23">
        <v>-14.92075</v>
      </c>
      <c r="F219" s="23">
        <v>-13.571999999999999</v>
      </c>
      <c r="G219" s="23">
        <v>-14.615500000000001</v>
      </c>
      <c r="H219" s="23">
        <v>-10.280424999999999</v>
      </c>
      <c r="I219" s="23">
        <v>-10.58975</v>
      </c>
      <c r="J219" s="29">
        <v>0</v>
      </c>
      <c r="K219" s="23">
        <v>0</v>
      </c>
      <c r="L219" s="25">
        <v>24.942499999999999</v>
      </c>
      <c r="M219" s="23">
        <v>27.582750000000001</v>
      </c>
      <c r="N219" s="23">
        <v>23.7080968</v>
      </c>
      <c r="O219" s="23">
        <v>22.328990000000001</v>
      </c>
      <c r="P219" s="23">
        <v>11.996404524999999</v>
      </c>
      <c r="Q219" s="23">
        <v>12.158007125000001</v>
      </c>
      <c r="R219" s="23">
        <v>12.077205825</v>
      </c>
      <c r="S219" s="23">
        <v>10.799734425</v>
      </c>
      <c r="T219" s="23">
        <v>10.874641349999999</v>
      </c>
      <c r="U219" s="23">
        <v>10.908727850000002</v>
      </c>
      <c r="V219" s="23">
        <v>11.11367825</v>
      </c>
      <c r="W219" s="23">
        <v>12.159693000000001</v>
      </c>
      <c r="X219" s="23">
        <v>12.09678925</v>
      </c>
      <c r="Y219" s="23">
        <v>12.222596750000001</v>
      </c>
      <c r="Z219" s="23">
        <v>5.6742703900000002</v>
      </c>
      <c r="AA219" s="23">
        <v>5.8378902400000001</v>
      </c>
      <c r="AB219" s="23">
        <v>5.7881193174999996</v>
      </c>
      <c r="AC219" s="23">
        <v>5.8564740974999996</v>
      </c>
      <c r="AD219" s="23">
        <v>6.6008821075000004</v>
      </c>
      <c r="AE219" s="23">
        <v>20.562456249999997</v>
      </c>
      <c r="AF219" s="23">
        <v>21.955617150000002</v>
      </c>
      <c r="AG219" s="23">
        <v>20.649525625000003</v>
      </c>
      <c r="AH219" s="23">
        <v>20.574764500000001</v>
      </c>
      <c r="AI219" s="23">
        <v>9.5971238000000003</v>
      </c>
      <c r="AJ219" s="23">
        <v>9.7363974000000013</v>
      </c>
      <c r="AK219" s="23">
        <v>9.9785515750000009</v>
      </c>
      <c r="AL219" s="23">
        <v>10.606751424999999</v>
      </c>
      <c r="AM219" s="23">
        <v>11.58343685</v>
      </c>
      <c r="AN219" s="25">
        <v>0</v>
      </c>
      <c r="AO219" s="25">
        <v>0</v>
      </c>
      <c r="AP219" s="23">
        <v>25.6845</v>
      </c>
      <c r="AQ219" s="23">
        <v>3.7498456125000001</v>
      </c>
      <c r="AR219" s="25">
        <v>0</v>
      </c>
      <c r="AS219" s="25">
        <f t="shared" si="6"/>
        <v>0</v>
      </c>
      <c r="AT219" s="25">
        <f t="shared" si="7"/>
        <v>0</v>
      </c>
      <c r="AU219" s="25">
        <v>363.88499999999999</v>
      </c>
    </row>
    <row r="220" spans="1:47" x14ac:dyDescent="0.25">
      <c r="A220" s="21">
        <v>39827</v>
      </c>
      <c r="B220" s="22">
        <v>0</v>
      </c>
      <c r="C220" s="26">
        <v>39827</v>
      </c>
      <c r="D220" s="23">
        <v>-12.680500000000002</v>
      </c>
      <c r="E220" s="23">
        <v>-13.78725</v>
      </c>
      <c r="F220" s="23">
        <v>-13.81175</v>
      </c>
      <c r="G220" s="23">
        <v>-14.863250000000001</v>
      </c>
      <c r="H220" s="23">
        <v>-11.48</v>
      </c>
      <c r="I220" s="23">
        <v>-11.42375</v>
      </c>
      <c r="J220" s="29">
        <v>0</v>
      </c>
      <c r="K220" s="23">
        <v>0</v>
      </c>
      <c r="L220" s="25">
        <v>8.4927499999999991</v>
      </c>
      <c r="M220" s="23">
        <v>27.399000000000001</v>
      </c>
      <c r="N220" s="23">
        <v>23.454863025000002</v>
      </c>
      <c r="O220" s="23">
        <v>22.235803999999998</v>
      </c>
      <c r="P220" s="23">
        <v>11.8979409</v>
      </c>
      <c r="Q220" s="23">
        <v>12.052378125000001</v>
      </c>
      <c r="R220" s="23">
        <v>11.975159512500001</v>
      </c>
      <c r="S220" s="23">
        <v>10.853929000000001</v>
      </c>
      <c r="T220" s="23">
        <v>10.889006374999999</v>
      </c>
      <c r="U220" s="23">
        <v>10.906988524999999</v>
      </c>
      <c r="V220" s="23">
        <v>11.109202550000001</v>
      </c>
      <c r="W220" s="23">
        <v>12.100548475</v>
      </c>
      <c r="X220" s="23">
        <v>12.045023250000002</v>
      </c>
      <c r="Y220" s="23">
        <v>12.1560737</v>
      </c>
      <c r="Z220" s="23">
        <v>5.8141105824999997</v>
      </c>
      <c r="AA220" s="23">
        <v>5.9701300750000001</v>
      </c>
      <c r="AB220" s="23">
        <v>5.9390054574999995</v>
      </c>
      <c r="AC220" s="23">
        <v>6.0137035875000002</v>
      </c>
      <c r="AD220" s="23">
        <v>6.7064533424999997</v>
      </c>
      <c r="AE220" s="23">
        <v>20.315230974999999</v>
      </c>
      <c r="AF220" s="23">
        <v>21.872718200000001</v>
      </c>
      <c r="AG220" s="23">
        <v>20.36585075</v>
      </c>
      <c r="AH220" s="23">
        <v>20.265373975000003</v>
      </c>
      <c r="AI220" s="23">
        <v>9.6445098000000016</v>
      </c>
      <c r="AJ220" s="23">
        <v>9.7690458749999998</v>
      </c>
      <c r="AK220" s="23">
        <v>9.9496646750000011</v>
      </c>
      <c r="AL220" s="23">
        <v>10.596531150000001</v>
      </c>
      <c r="AM220" s="23">
        <v>11.389407424999998</v>
      </c>
      <c r="AN220" s="25">
        <v>0</v>
      </c>
      <c r="AO220" s="25">
        <v>0</v>
      </c>
      <c r="AP220" s="23">
        <v>25.415999999999997</v>
      </c>
      <c r="AQ220" s="23">
        <v>3.7112329149999996</v>
      </c>
      <c r="AR220" s="25">
        <v>0</v>
      </c>
      <c r="AS220" s="25">
        <f t="shared" si="6"/>
        <v>0</v>
      </c>
      <c r="AT220" s="25">
        <f t="shared" si="7"/>
        <v>0</v>
      </c>
      <c r="AU220" s="25">
        <v>363.89249999999998</v>
      </c>
    </row>
    <row r="221" spans="1:47" x14ac:dyDescent="0.25">
      <c r="A221" s="21">
        <v>39827</v>
      </c>
      <c r="B221" s="22">
        <v>4.1666666664241347E-2</v>
      </c>
      <c r="C221" s="26">
        <v>39827.041666666664</v>
      </c>
      <c r="D221" s="23">
        <v>-12.67625</v>
      </c>
      <c r="E221" s="23">
        <v>-13.948999999999998</v>
      </c>
      <c r="F221" s="23">
        <v>-13.948</v>
      </c>
      <c r="G221" s="23">
        <v>-14.88425</v>
      </c>
      <c r="H221" s="23">
        <v>-13.249000000000001</v>
      </c>
      <c r="I221" s="23">
        <v>-13.52125</v>
      </c>
      <c r="J221" s="29">
        <v>0</v>
      </c>
      <c r="K221" s="23">
        <v>0</v>
      </c>
      <c r="L221" s="25">
        <v>82.786749999999998</v>
      </c>
      <c r="M221" s="23">
        <v>27.497</v>
      </c>
      <c r="N221" s="23">
        <v>23.252075225000002</v>
      </c>
      <c r="O221" s="23">
        <v>22.478538499999996</v>
      </c>
      <c r="P221" s="23">
        <v>11.689048450000001</v>
      </c>
      <c r="Q221" s="23">
        <v>11.849590375</v>
      </c>
      <c r="R221" s="23">
        <v>11.7693194125</v>
      </c>
      <c r="S221" s="23">
        <v>10.6546485</v>
      </c>
      <c r="T221" s="23">
        <v>10.727825924999999</v>
      </c>
      <c r="U221" s="23">
        <v>10.711687175</v>
      </c>
      <c r="V221" s="23">
        <v>10.917990700000001</v>
      </c>
      <c r="W221" s="23">
        <v>11.954254800000001</v>
      </c>
      <c r="X221" s="23">
        <v>11.896693750000001</v>
      </c>
      <c r="Y221" s="23">
        <v>12.01181585</v>
      </c>
      <c r="Z221" s="23">
        <v>5.6352463850000003</v>
      </c>
      <c r="AA221" s="23">
        <v>5.7572433099999998</v>
      </c>
      <c r="AB221" s="23">
        <v>5.6980735550000006</v>
      </c>
      <c r="AC221" s="23">
        <v>5.6720375925000006</v>
      </c>
      <c r="AD221" s="23">
        <v>6.2769031775000004</v>
      </c>
      <c r="AE221" s="23">
        <v>20.174994999999999</v>
      </c>
      <c r="AF221" s="23">
        <v>21.807350750000001</v>
      </c>
      <c r="AG221" s="23">
        <v>20.414924250000002</v>
      </c>
      <c r="AH221" s="23">
        <v>20.308533075</v>
      </c>
      <c r="AI221" s="23">
        <v>9.4981120000000026</v>
      </c>
      <c r="AJ221" s="23">
        <v>9.578139525000001</v>
      </c>
      <c r="AK221" s="23">
        <v>9.7382424500000013</v>
      </c>
      <c r="AL221" s="23">
        <v>10.391128550000001</v>
      </c>
      <c r="AM221" s="23">
        <v>11.176697374999998</v>
      </c>
      <c r="AN221" s="25">
        <v>0</v>
      </c>
      <c r="AO221" s="25">
        <v>0</v>
      </c>
      <c r="AP221" s="23">
        <v>25.173250000000003</v>
      </c>
      <c r="AQ221" s="23">
        <v>3.4305991199999992</v>
      </c>
      <c r="AR221" s="25">
        <v>0</v>
      </c>
      <c r="AS221" s="25">
        <f t="shared" si="6"/>
        <v>0</v>
      </c>
      <c r="AT221" s="25">
        <f t="shared" si="7"/>
        <v>0</v>
      </c>
      <c r="AU221" s="25">
        <v>363.685</v>
      </c>
    </row>
    <row r="222" spans="1:47" x14ac:dyDescent="0.25">
      <c r="A222" s="21">
        <v>39827</v>
      </c>
      <c r="B222" s="22">
        <v>8.3333333335758653E-2</v>
      </c>
      <c r="C222" s="26">
        <v>39827.083333333336</v>
      </c>
      <c r="D222" s="23">
        <v>-12.563750000000001</v>
      </c>
      <c r="E222" s="23">
        <v>-14.137499999999999</v>
      </c>
      <c r="F222" s="23">
        <v>-14.032249999999999</v>
      </c>
      <c r="G222" s="23">
        <v>-14.9405</v>
      </c>
      <c r="H222" s="23">
        <v>-12.1325</v>
      </c>
      <c r="I222" s="23">
        <v>-12.358250000000002</v>
      </c>
      <c r="J222" s="29">
        <v>0</v>
      </c>
      <c r="K222" s="23">
        <v>0</v>
      </c>
      <c r="L222" s="25">
        <v>106.07475000000001</v>
      </c>
      <c r="M222" s="23">
        <v>27.851500000000001</v>
      </c>
      <c r="N222" s="23">
        <v>23.10826655</v>
      </c>
      <c r="O222" s="23">
        <v>22.325232499999998</v>
      </c>
      <c r="P222" s="23">
        <v>11.657889075</v>
      </c>
      <c r="Q222" s="23">
        <v>11.829909500000001</v>
      </c>
      <c r="R222" s="23">
        <v>11.7438992875</v>
      </c>
      <c r="S222" s="23">
        <v>10.569346724999999</v>
      </c>
      <c r="T222" s="23">
        <v>10.630922875</v>
      </c>
      <c r="U222" s="23">
        <v>10.604842925</v>
      </c>
      <c r="V222" s="23">
        <v>10.813309050000001</v>
      </c>
      <c r="W222" s="23">
        <v>11.8510372625</v>
      </c>
      <c r="X222" s="23">
        <v>11.796894875000001</v>
      </c>
      <c r="Y222" s="23">
        <v>11.905179649999999</v>
      </c>
      <c r="Z222" s="23">
        <v>5.5236597725000003</v>
      </c>
      <c r="AA222" s="23">
        <v>5.6174318200000002</v>
      </c>
      <c r="AB222" s="23">
        <v>5.5414014424999998</v>
      </c>
      <c r="AC222" s="23">
        <v>5.5101232850000006</v>
      </c>
      <c r="AD222" s="23">
        <v>6.1257113400000005</v>
      </c>
      <c r="AE222" s="23">
        <v>20.035758925</v>
      </c>
      <c r="AF222" s="23">
        <v>21.727958100000002</v>
      </c>
      <c r="AG222" s="23">
        <v>20.349826750000002</v>
      </c>
      <c r="AH222" s="23">
        <v>20.241034249999998</v>
      </c>
      <c r="AI222" s="23">
        <v>9.3651818000000002</v>
      </c>
      <c r="AJ222" s="23">
        <v>9.4904123249999994</v>
      </c>
      <c r="AK222" s="23">
        <v>9.6331538999999999</v>
      </c>
      <c r="AL222" s="23">
        <v>10.305377949999999</v>
      </c>
      <c r="AM222" s="23">
        <v>11.017289374999999</v>
      </c>
      <c r="AN222" s="25">
        <v>0</v>
      </c>
      <c r="AO222" s="25">
        <v>0</v>
      </c>
      <c r="AP222" s="23">
        <v>24.956250000000001</v>
      </c>
      <c r="AQ222" s="23">
        <v>3.4572466175000001</v>
      </c>
      <c r="AR222" s="25">
        <v>0</v>
      </c>
      <c r="AS222" s="25">
        <f t="shared" si="6"/>
        <v>0</v>
      </c>
      <c r="AT222" s="25">
        <f t="shared" si="7"/>
        <v>0</v>
      </c>
      <c r="AU222" s="25">
        <v>363.03250000000003</v>
      </c>
    </row>
    <row r="223" spans="1:47" x14ac:dyDescent="0.25">
      <c r="A223" s="21">
        <v>39827</v>
      </c>
      <c r="B223" s="22">
        <v>0.125</v>
      </c>
      <c r="C223" s="26">
        <v>39827.125</v>
      </c>
      <c r="D223" s="23">
        <v>-12.4115</v>
      </c>
      <c r="E223" s="23">
        <v>-14.04025</v>
      </c>
      <c r="F223" s="23">
        <v>-14.113250000000001</v>
      </c>
      <c r="G223" s="23">
        <v>-14.809749999999999</v>
      </c>
      <c r="H223" s="23">
        <v>-13.6265</v>
      </c>
      <c r="I223" s="23">
        <v>-13.935750000000001</v>
      </c>
      <c r="J223" s="29">
        <v>0</v>
      </c>
      <c r="K223" s="23">
        <v>0</v>
      </c>
      <c r="L223" s="25">
        <v>128.78749999999999</v>
      </c>
      <c r="M223" s="23">
        <v>28.024999999999999</v>
      </c>
      <c r="N223" s="23">
        <v>23.005868750000001</v>
      </c>
      <c r="O223" s="23">
        <v>22.517365999999999</v>
      </c>
      <c r="P223" s="23">
        <v>11.740399099999999</v>
      </c>
      <c r="Q223" s="23">
        <v>11.945752625000001</v>
      </c>
      <c r="R223" s="23">
        <v>11.843075862500001</v>
      </c>
      <c r="S223" s="23">
        <v>10.569346724999999</v>
      </c>
      <c r="T223" s="23">
        <v>10.628975075</v>
      </c>
      <c r="U223" s="23">
        <v>10.60558835</v>
      </c>
      <c r="V223" s="23">
        <v>10.869255300000001</v>
      </c>
      <c r="W223" s="23">
        <v>11.8257639375</v>
      </c>
      <c r="X223" s="23">
        <v>11.769020875000002</v>
      </c>
      <c r="Y223" s="23">
        <v>11.882507</v>
      </c>
      <c r="Z223" s="23">
        <v>5.7420990200000004</v>
      </c>
      <c r="AA223" s="23">
        <v>5.8185712000000001</v>
      </c>
      <c r="AB223" s="23">
        <v>5.7594399300000001</v>
      </c>
      <c r="AC223" s="23">
        <v>5.6877204574999993</v>
      </c>
      <c r="AD223" s="23">
        <v>6.2844940850000004</v>
      </c>
      <c r="AE223" s="23">
        <v>19.912521249999998</v>
      </c>
      <c r="AF223" s="23">
        <v>21.631785300000001</v>
      </c>
      <c r="AG223" s="23">
        <v>20.416927250000001</v>
      </c>
      <c r="AH223" s="23">
        <v>20.310791399999999</v>
      </c>
      <c r="AI223" s="23">
        <v>9.4562127999999994</v>
      </c>
      <c r="AJ223" s="23">
        <v>9.5365189500000014</v>
      </c>
      <c r="AK223" s="23">
        <v>9.7262892500000007</v>
      </c>
      <c r="AL223" s="23">
        <v>10.368693800000001</v>
      </c>
      <c r="AM223" s="23">
        <v>10.954273399999998</v>
      </c>
      <c r="AN223" s="25">
        <v>0</v>
      </c>
      <c r="AO223" s="25">
        <v>0</v>
      </c>
      <c r="AP223" s="23">
        <v>24.762249999999998</v>
      </c>
      <c r="AQ223" s="23">
        <v>4.0826526650000003</v>
      </c>
      <c r="AR223" s="25">
        <v>0</v>
      </c>
      <c r="AS223" s="25">
        <f t="shared" si="6"/>
        <v>0</v>
      </c>
      <c r="AT223" s="25">
        <f t="shared" si="7"/>
        <v>0</v>
      </c>
      <c r="AU223" s="25">
        <v>363.0575</v>
      </c>
    </row>
    <row r="224" spans="1:47" x14ac:dyDescent="0.25">
      <c r="A224" s="21">
        <v>39827</v>
      </c>
      <c r="B224" s="22">
        <v>0.16666666666424135</v>
      </c>
      <c r="C224" s="26">
        <v>39827.166666666664</v>
      </c>
      <c r="D224" s="23">
        <v>-11.821249999999999</v>
      </c>
      <c r="E224" s="23">
        <v>-13.311000000000002</v>
      </c>
      <c r="F224" s="23">
        <v>-13.945499999999999</v>
      </c>
      <c r="G224" s="23">
        <v>-14.778</v>
      </c>
      <c r="H224" s="23">
        <v>-12.229500000000002</v>
      </c>
      <c r="I224" s="23">
        <v>-12.43</v>
      </c>
      <c r="J224" s="29">
        <v>0</v>
      </c>
      <c r="K224" s="23">
        <v>0</v>
      </c>
      <c r="L224" s="25">
        <v>48.929749999999999</v>
      </c>
      <c r="M224" s="23">
        <v>28.03575</v>
      </c>
      <c r="N224" s="23">
        <v>22.917274575</v>
      </c>
      <c r="O224" s="23">
        <v>22.330493000000001</v>
      </c>
      <c r="P224" s="23">
        <v>12.150456474999999</v>
      </c>
      <c r="Q224" s="23">
        <v>12.368019500000001</v>
      </c>
      <c r="R224" s="23">
        <v>12.259237987500001</v>
      </c>
      <c r="S224" s="23">
        <v>10.88163385</v>
      </c>
      <c r="T224" s="23">
        <v>10.936727475</v>
      </c>
      <c r="U224" s="23">
        <v>10.899285800000001</v>
      </c>
      <c r="V224" s="23">
        <v>11.165148800000001</v>
      </c>
      <c r="W224" s="23">
        <v>12.0376689</v>
      </c>
      <c r="X224" s="23">
        <v>11.989275250000002</v>
      </c>
      <c r="Y224" s="23">
        <v>12.086062550000001</v>
      </c>
      <c r="Z224" s="23">
        <v>6.1632977799999997</v>
      </c>
      <c r="AA224" s="23">
        <v>6.2454012399999996</v>
      </c>
      <c r="AB224" s="23">
        <v>6.2395504099999997</v>
      </c>
      <c r="AC224" s="23">
        <v>6.1733381175000002</v>
      </c>
      <c r="AD224" s="23">
        <v>6.7569341299999994</v>
      </c>
      <c r="AE224" s="23">
        <v>19.833779125</v>
      </c>
      <c r="AF224" s="23">
        <v>21.562160200000001</v>
      </c>
      <c r="AG224" s="23">
        <v>20.380622875</v>
      </c>
      <c r="AH224" s="23">
        <v>20.277669299999999</v>
      </c>
      <c r="AI224" s="23">
        <v>9.7929028000000002</v>
      </c>
      <c r="AJ224" s="23">
        <v>9.8420687999999998</v>
      </c>
      <c r="AK224" s="23">
        <v>10.006691400000001</v>
      </c>
      <c r="AL224" s="23">
        <v>10.667075974999999</v>
      </c>
      <c r="AM224" s="23">
        <v>11.089022974999999</v>
      </c>
      <c r="AN224" s="25">
        <v>0</v>
      </c>
      <c r="AO224" s="25">
        <v>0</v>
      </c>
      <c r="AP224" s="23">
        <v>24.586999999999996</v>
      </c>
      <c r="AQ224" s="23">
        <v>4.7631484874999996</v>
      </c>
      <c r="AR224" s="25">
        <v>0</v>
      </c>
      <c r="AS224" s="25">
        <f t="shared" si="6"/>
        <v>0</v>
      </c>
      <c r="AT224" s="25">
        <f t="shared" si="7"/>
        <v>0</v>
      </c>
      <c r="AU224" s="25">
        <v>363.81</v>
      </c>
    </row>
    <row r="225" spans="1:47" x14ac:dyDescent="0.25">
      <c r="A225" s="21">
        <v>39827</v>
      </c>
      <c r="B225" s="22">
        <v>0.20833333333575865</v>
      </c>
      <c r="C225" s="26">
        <v>39827.208333333336</v>
      </c>
      <c r="D225" s="23">
        <v>-11.31325</v>
      </c>
      <c r="E225" s="23">
        <v>-12.513500000000001</v>
      </c>
      <c r="F225" s="23">
        <v>-13.72325</v>
      </c>
      <c r="G225" s="23">
        <v>-14.601999999999999</v>
      </c>
      <c r="H225" s="23">
        <v>-13.38275</v>
      </c>
      <c r="I225" s="23">
        <v>-13.867000000000001</v>
      </c>
      <c r="J225" s="29">
        <v>0</v>
      </c>
      <c r="K225" s="23">
        <v>0</v>
      </c>
      <c r="L225" s="25">
        <v>125.68</v>
      </c>
      <c r="M225" s="23">
        <v>27.95</v>
      </c>
      <c r="N225" s="23">
        <v>22.81813945</v>
      </c>
      <c r="O225" s="23">
        <v>22.5156125</v>
      </c>
      <c r="P225" s="23">
        <v>12.390259025000002</v>
      </c>
      <c r="Q225" s="23">
        <v>12.607428625000001</v>
      </c>
      <c r="R225" s="23">
        <v>12.498843825</v>
      </c>
      <c r="S225" s="23">
        <v>11.141427574999998</v>
      </c>
      <c r="T225" s="23">
        <v>11.163159225000001</v>
      </c>
      <c r="U225" s="23">
        <v>11.089369175</v>
      </c>
      <c r="V225" s="23">
        <v>11.386198650000001</v>
      </c>
      <c r="W225" s="23">
        <v>12.271246612500001</v>
      </c>
      <c r="X225" s="23">
        <v>12.215502625000001</v>
      </c>
      <c r="Y225" s="23">
        <v>12.3269906</v>
      </c>
      <c r="Z225" s="23">
        <v>6.4445561575000001</v>
      </c>
      <c r="AA225" s="23">
        <v>6.5524683250000013</v>
      </c>
      <c r="AB225" s="23">
        <v>6.5686996075000001</v>
      </c>
      <c r="AC225" s="23">
        <v>6.5191377749999999</v>
      </c>
      <c r="AD225" s="23">
        <v>7.0919612124999993</v>
      </c>
      <c r="AE225" s="23">
        <v>19.787283774999999</v>
      </c>
      <c r="AF225" s="23">
        <v>21.511318850000002</v>
      </c>
      <c r="AG225" s="23">
        <v>20.430697875</v>
      </c>
      <c r="AH225" s="23">
        <v>20.339145925</v>
      </c>
      <c r="AI225" s="23">
        <v>10.023597800000001</v>
      </c>
      <c r="AJ225" s="23">
        <v>10.067368200000001</v>
      </c>
      <c r="AK225" s="23">
        <v>10.237039525</v>
      </c>
      <c r="AL225" s="23">
        <v>10.867493074999999</v>
      </c>
      <c r="AM225" s="23">
        <v>11.205091924999998</v>
      </c>
      <c r="AN225" s="25">
        <v>0</v>
      </c>
      <c r="AO225" s="25">
        <v>0</v>
      </c>
      <c r="AP225" s="23">
        <v>24.431750000000001</v>
      </c>
      <c r="AQ225" s="23">
        <v>4.7238627475000001</v>
      </c>
      <c r="AR225" s="25">
        <v>0</v>
      </c>
      <c r="AS225" s="25">
        <f t="shared" si="6"/>
        <v>0</v>
      </c>
      <c r="AT225" s="25">
        <f t="shared" si="7"/>
        <v>0</v>
      </c>
      <c r="AU225" s="25">
        <v>363.61750000000001</v>
      </c>
    </row>
    <row r="226" spans="1:47" x14ac:dyDescent="0.25">
      <c r="A226" s="21">
        <v>39827</v>
      </c>
      <c r="B226" s="22">
        <v>0.25</v>
      </c>
      <c r="C226" s="26">
        <v>39827.25</v>
      </c>
      <c r="D226" s="23">
        <v>-11.098500000000001</v>
      </c>
      <c r="E226" s="23">
        <v>-12.029499999999999</v>
      </c>
      <c r="F226" s="23">
        <v>-13.346</v>
      </c>
      <c r="G226" s="23">
        <v>-14.047750000000001</v>
      </c>
      <c r="H226" s="23">
        <v>-12.119250000000001</v>
      </c>
      <c r="I226" s="23">
        <v>-12.362</v>
      </c>
      <c r="J226" s="29">
        <v>0</v>
      </c>
      <c r="K226" s="23">
        <v>0</v>
      </c>
      <c r="L226" s="25">
        <v>68.705250000000007</v>
      </c>
      <c r="M226" s="23">
        <v>27.729750000000003</v>
      </c>
      <c r="N226" s="23">
        <v>22.744101825000001</v>
      </c>
      <c r="O226" s="23">
        <v>22.433448499999997</v>
      </c>
      <c r="P226" s="23">
        <v>12.51365015</v>
      </c>
      <c r="Q226" s="23">
        <v>12.702843500000002</v>
      </c>
      <c r="R226" s="23">
        <v>12.608246825000002</v>
      </c>
      <c r="S226" s="23">
        <v>11.245199249999999</v>
      </c>
      <c r="T226" s="23">
        <v>11.257871</v>
      </c>
      <c r="U226" s="23">
        <v>11.215842949999999</v>
      </c>
      <c r="V226" s="23">
        <v>11.4709883</v>
      </c>
      <c r="W226" s="23">
        <v>12.3631395125</v>
      </c>
      <c r="X226" s="23">
        <v>12.294147125</v>
      </c>
      <c r="Y226" s="23">
        <v>12.4321319</v>
      </c>
      <c r="Z226" s="23">
        <v>6.4423770249999999</v>
      </c>
      <c r="AA226" s="23">
        <v>6.5902762899999994</v>
      </c>
      <c r="AB226" s="23">
        <v>6.5829516349999997</v>
      </c>
      <c r="AC226" s="23">
        <v>6.6098528774999998</v>
      </c>
      <c r="AD226" s="23">
        <v>7.2320547924999996</v>
      </c>
      <c r="AE226" s="23">
        <v>19.775534950000001</v>
      </c>
      <c r="AF226" s="23">
        <v>21.495290049999998</v>
      </c>
      <c r="AG226" s="23">
        <v>20.563897375</v>
      </c>
      <c r="AH226" s="23">
        <v>20.416932675000002</v>
      </c>
      <c r="AI226" s="23">
        <v>10.064250000000001</v>
      </c>
      <c r="AJ226" s="23">
        <v>10.151357024999999</v>
      </c>
      <c r="AK226" s="23">
        <v>10.327435600000001</v>
      </c>
      <c r="AL226" s="23">
        <v>10.961968300000001</v>
      </c>
      <c r="AM226" s="23">
        <v>11.320413649999999</v>
      </c>
      <c r="AN226" s="25">
        <v>0</v>
      </c>
      <c r="AO226" s="25">
        <v>0</v>
      </c>
      <c r="AP226" s="23">
        <v>24.297750000000001</v>
      </c>
      <c r="AQ226" s="23">
        <v>5.4868187399999995</v>
      </c>
      <c r="AR226" s="25">
        <v>0</v>
      </c>
      <c r="AS226" s="25">
        <f t="shared" si="6"/>
        <v>0</v>
      </c>
      <c r="AT226" s="25">
        <f t="shared" si="7"/>
        <v>0</v>
      </c>
      <c r="AU226" s="25">
        <v>364.06</v>
      </c>
    </row>
    <row r="227" spans="1:47" x14ac:dyDescent="0.25">
      <c r="A227" s="21">
        <v>39827</v>
      </c>
      <c r="B227" s="22">
        <v>0.29166666666424135</v>
      </c>
      <c r="C227" s="26">
        <v>39827.291666666664</v>
      </c>
      <c r="D227" s="23">
        <v>-10.943249999999999</v>
      </c>
      <c r="E227" s="23">
        <v>-11.98875</v>
      </c>
      <c r="F227" s="23">
        <v>-13.302</v>
      </c>
      <c r="G227" s="23">
        <v>-18.023499999999999</v>
      </c>
      <c r="H227" s="23">
        <v>-12.556750000000001</v>
      </c>
      <c r="I227" s="23">
        <v>-12.78375</v>
      </c>
      <c r="J227" s="29">
        <v>0</v>
      </c>
      <c r="K227" s="23">
        <v>0</v>
      </c>
      <c r="L227" s="25">
        <v>48.530500000000004</v>
      </c>
      <c r="M227" s="23">
        <v>27.333000000000002</v>
      </c>
      <c r="N227" s="23">
        <v>22.85327595</v>
      </c>
      <c r="O227" s="23">
        <v>22.475282</v>
      </c>
      <c r="P227" s="23">
        <v>12.5420675</v>
      </c>
      <c r="Q227" s="23">
        <v>12.715050625</v>
      </c>
      <c r="R227" s="23">
        <v>12.628559062500001</v>
      </c>
      <c r="S227" s="23">
        <v>11.349213949999998</v>
      </c>
      <c r="T227" s="23">
        <v>11.352582775000002</v>
      </c>
      <c r="U227" s="23">
        <v>11.310511925</v>
      </c>
      <c r="V227" s="23">
        <v>11.592329500000002</v>
      </c>
      <c r="W227" s="23">
        <v>12.407834437500002</v>
      </c>
      <c r="X227" s="23">
        <v>12.343922125000002</v>
      </c>
      <c r="Y227" s="23">
        <v>12.471746750000001</v>
      </c>
      <c r="Z227" s="23">
        <v>6.6726386924999996</v>
      </c>
      <c r="AA227" s="23">
        <v>6.8415998949999999</v>
      </c>
      <c r="AB227" s="23">
        <v>6.8232323024999992</v>
      </c>
      <c r="AC227" s="23">
        <v>6.8149576950000004</v>
      </c>
      <c r="AD227" s="23">
        <v>7.3890087049999993</v>
      </c>
      <c r="AE227" s="23">
        <v>19.759286575000001</v>
      </c>
      <c r="AF227" s="23">
        <v>21.633288000000004</v>
      </c>
      <c r="AG227" s="23">
        <v>20.540862875000002</v>
      </c>
      <c r="AH227" s="23">
        <v>20.396356825000002</v>
      </c>
      <c r="AI227" s="23">
        <v>10.1797222</v>
      </c>
      <c r="AJ227" s="23">
        <v>10.280954025</v>
      </c>
      <c r="AK227" s="23">
        <v>10.464399350000001</v>
      </c>
      <c r="AL227" s="23">
        <v>11.041985575</v>
      </c>
      <c r="AM227" s="23">
        <v>11.406842675</v>
      </c>
      <c r="AN227" s="25">
        <v>0</v>
      </c>
      <c r="AO227" s="25">
        <v>0</v>
      </c>
      <c r="AP227" s="23">
        <v>24.181000000000001</v>
      </c>
      <c r="AQ227" s="23">
        <v>5.7014694425000005</v>
      </c>
      <c r="AR227" s="25">
        <v>0</v>
      </c>
      <c r="AS227" s="25">
        <f t="shared" si="6"/>
        <v>0</v>
      </c>
      <c r="AT227" s="25">
        <f t="shared" si="7"/>
        <v>0</v>
      </c>
      <c r="AU227" s="25">
        <v>364.02749999999997</v>
      </c>
    </row>
    <row r="228" spans="1:47" x14ac:dyDescent="0.25">
      <c r="A228" s="21">
        <v>39827</v>
      </c>
      <c r="B228" s="22">
        <v>0.33333333333575865</v>
      </c>
      <c r="C228" s="26">
        <v>39827.333333333336</v>
      </c>
      <c r="D228" s="23">
        <v>-11.044499999999999</v>
      </c>
      <c r="E228" s="23">
        <v>-12.084250000000001</v>
      </c>
      <c r="F228" s="23">
        <v>-15.984250000000001</v>
      </c>
      <c r="G228" s="23">
        <v>-23.249199999999998</v>
      </c>
      <c r="H228" s="23">
        <v>-12.744250000000001</v>
      </c>
      <c r="I228" s="23">
        <v>-12.9985</v>
      </c>
      <c r="J228" s="29">
        <v>0</v>
      </c>
      <c r="K228" s="23">
        <v>0</v>
      </c>
      <c r="L228" s="25">
        <v>121.36375</v>
      </c>
      <c r="M228" s="23">
        <v>27.826250000000002</v>
      </c>
      <c r="N228" s="23">
        <v>23.811247524999999</v>
      </c>
      <c r="O228" s="23">
        <v>22.583998999999999</v>
      </c>
      <c r="P228" s="23">
        <v>12.708832475000001</v>
      </c>
      <c r="Q228" s="23">
        <v>12.902143500000001</v>
      </c>
      <c r="R228" s="23">
        <v>12.805487987500001</v>
      </c>
      <c r="S228" s="23">
        <v>11.37157225</v>
      </c>
      <c r="T228" s="23">
        <v>11.388130125</v>
      </c>
      <c r="U228" s="23">
        <v>11.331383825000001</v>
      </c>
      <c r="V228" s="23">
        <v>11.62788645</v>
      </c>
      <c r="W228" s="23">
        <v>12.490509612500002</v>
      </c>
      <c r="X228" s="23">
        <v>12.421073375000001</v>
      </c>
      <c r="Y228" s="23">
        <v>12.559945850000002</v>
      </c>
      <c r="Z228" s="23">
        <v>6.48901547</v>
      </c>
      <c r="AA228" s="23">
        <v>6.6568615750000006</v>
      </c>
      <c r="AB228" s="23">
        <v>6.6170162349999995</v>
      </c>
      <c r="AC228" s="23">
        <v>6.5809673449999995</v>
      </c>
      <c r="AD228" s="23">
        <v>7.1526634199999997</v>
      </c>
      <c r="AE228" s="23">
        <v>20.058756625000001</v>
      </c>
      <c r="AF228" s="23">
        <v>23.489623400000003</v>
      </c>
      <c r="AG228" s="23">
        <v>20.610216749999999</v>
      </c>
      <c r="AH228" s="23">
        <v>20.467619525000003</v>
      </c>
      <c r="AI228" s="23">
        <v>10.156029200000001</v>
      </c>
      <c r="AJ228" s="23">
        <v>10.233102825</v>
      </c>
      <c r="AK228" s="23">
        <v>10.439247825000001</v>
      </c>
      <c r="AL228" s="23">
        <v>11.043481225000001</v>
      </c>
      <c r="AM228" s="23">
        <v>11.366492524999998</v>
      </c>
      <c r="AN228" s="25">
        <v>0</v>
      </c>
      <c r="AO228" s="25">
        <v>0</v>
      </c>
      <c r="AP228" s="23">
        <v>24.095500000000001</v>
      </c>
      <c r="AQ228" s="23">
        <v>5.0080611749999999</v>
      </c>
      <c r="AR228" s="25">
        <v>0</v>
      </c>
      <c r="AS228" s="25">
        <f t="shared" si="6"/>
        <v>0</v>
      </c>
      <c r="AT228" s="25">
        <f t="shared" si="7"/>
        <v>0</v>
      </c>
      <c r="AU228" s="25">
        <v>364.48250000000002</v>
      </c>
    </row>
    <row r="229" spans="1:47" x14ac:dyDescent="0.25">
      <c r="A229" s="21">
        <v>39827</v>
      </c>
      <c r="B229" s="22">
        <v>0.375</v>
      </c>
      <c r="C229" s="26">
        <v>39827.375</v>
      </c>
      <c r="D229" s="23">
        <v>-12.48625</v>
      </c>
      <c r="E229" s="23">
        <v>-13.777999999999999</v>
      </c>
      <c r="F229" s="23">
        <v>-14.25975</v>
      </c>
      <c r="G229" s="23">
        <v>-10.812875</v>
      </c>
      <c r="H229" s="23">
        <v>-10.844750000000001</v>
      </c>
      <c r="I229" s="23">
        <v>-11.03125</v>
      </c>
      <c r="J229" s="29">
        <v>0</v>
      </c>
      <c r="K229" s="23">
        <v>0</v>
      </c>
      <c r="L229" s="25">
        <v>66.397800000000004</v>
      </c>
      <c r="M229" s="23">
        <v>69.85575</v>
      </c>
      <c r="N229" s="23">
        <v>23.333642100000002</v>
      </c>
      <c r="O229" s="23">
        <v>22.275132500000002</v>
      </c>
      <c r="P229" s="23">
        <v>12.451082124999999</v>
      </c>
      <c r="Q229" s="23">
        <v>12.609421625000001</v>
      </c>
      <c r="R229" s="23">
        <v>12.530251875000001</v>
      </c>
      <c r="S229" s="23">
        <v>11.311302049999998</v>
      </c>
      <c r="T229" s="23">
        <v>11.318009324999998</v>
      </c>
      <c r="U229" s="23">
        <v>11.280694924999999</v>
      </c>
      <c r="V229" s="23">
        <v>11.558264450000001</v>
      </c>
      <c r="W229" s="23">
        <v>12.420910275000001</v>
      </c>
      <c r="X229" s="23">
        <v>12.352135000000001</v>
      </c>
      <c r="Y229" s="23">
        <v>12.489685550000001</v>
      </c>
      <c r="Z229" s="23">
        <v>6.585273012500001</v>
      </c>
      <c r="AA229" s="23">
        <v>6.7260378250000006</v>
      </c>
      <c r="AB229" s="23">
        <v>6.6580690874999995</v>
      </c>
      <c r="AC229" s="23">
        <v>6.5869298399999998</v>
      </c>
      <c r="AD229" s="23">
        <v>7.0886292299999996</v>
      </c>
      <c r="AE229" s="23">
        <v>20.199242575</v>
      </c>
      <c r="AF229" s="23">
        <v>22.368609200000002</v>
      </c>
      <c r="AG229" s="23">
        <v>20.512069750000002</v>
      </c>
      <c r="AH229" s="23">
        <v>20.381552250000002</v>
      </c>
      <c r="AI229" s="23">
        <v>10.155281</v>
      </c>
      <c r="AJ229" s="23">
        <v>10.253539275000001</v>
      </c>
      <c r="AK229" s="23">
        <v>10.445224424999999</v>
      </c>
      <c r="AL229" s="23">
        <v>11.0417363</v>
      </c>
      <c r="AM229" s="23">
        <v>11.426768674999998</v>
      </c>
      <c r="AN229" s="25">
        <v>0</v>
      </c>
      <c r="AO229" s="25">
        <v>0</v>
      </c>
      <c r="AP229" s="23">
        <v>24.0535</v>
      </c>
      <c r="AQ229" s="23">
        <v>4.8584213924999995</v>
      </c>
      <c r="AR229" s="25">
        <v>0</v>
      </c>
      <c r="AS229" s="25">
        <f t="shared" si="6"/>
        <v>0</v>
      </c>
      <c r="AT229" s="25">
        <f t="shared" si="7"/>
        <v>0</v>
      </c>
      <c r="AU229" s="25">
        <v>382.3</v>
      </c>
    </row>
    <row r="230" spans="1:47" x14ac:dyDescent="0.25">
      <c r="A230" s="21">
        <v>39827</v>
      </c>
      <c r="B230" s="22">
        <v>0.41666666666424135</v>
      </c>
      <c r="C230" s="26">
        <v>39827.416666666664</v>
      </c>
      <c r="D230" s="23">
        <v>-12.267750000000001</v>
      </c>
      <c r="E230" s="23">
        <v>-13.57625</v>
      </c>
      <c r="F230" s="23">
        <v>-16.100749999999998</v>
      </c>
      <c r="G230" s="23">
        <v>-20.711500000000001</v>
      </c>
      <c r="H230" s="23">
        <v>-12.872</v>
      </c>
      <c r="I230" s="23">
        <v>-12.94</v>
      </c>
      <c r="J230" s="29">
        <v>0</v>
      </c>
      <c r="K230" s="23">
        <v>0</v>
      </c>
      <c r="L230" s="25">
        <v>173.21250000000001</v>
      </c>
      <c r="M230" s="23">
        <v>98.156750000000002</v>
      </c>
      <c r="N230" s="23">
        <v>23.860940575000001</v>
      </c>
      <c r="O230" s="23">
        <v>22.549179499999997</v>
      </c>
      <c r="P230" s="23">
        <v>12.3356678</v>
      </c>
      <c r="Q230" s="23">
        <v>12.478880125000002</v>
      </c>
      <c r="R230" s="23">
        <v>12.4072739625</v>
      </c>
      <c r="S230" s="23">
        <v>11.365010574999999</v>
      </c>
      <c r="T230" s="23">
        <v>11.3698695</v>
      </c>
      <c r="U230" s="23">
        <v>11.3395835</v>
      </c>
      <c r="V230" s="23">
        <v>11.576167250000001</v>
      </c>
      <c r="W230" s="23">
        <v>12.3768286</v>
      </c>
      <c r="X230" s="23">
        <v>12.31978125</v>
      </c>
      <c r="Y230" s="23">
        <v>12.433875949999999</v>
      </c>
      <c r="Z230" s="23">
        <v>6.7661660574999996</v>
      </c>
      <c r="AA230" s="23">
        <v>6.9336168850000002</v>
      </c>
      <c r="AB230" s="23">
        <v>6.9173858549999991</v>
      </c>
      <c r="AC230" s="23">
        <v>6.8856307975000002</v>
      </c>
      <c r="AD230" s="23">
        <v>7.41310921</v>
      </c>
      <c r="AE230" s="23">
        <v>20.36547595</v>
      </c>
      <c r="AF230" s="23">
        <v>22.579488099999999</v>
      </c>
      <c r="AG230" s="23">
        <v>20.422936250000003</v>
      </c>
      <c r="AH230" s="23">
        <v>20.277669299999999</v>
      </c>
      <c r="AI230" s="23">
        <v>10.419395600000001</v>
      </c>
      <c r="AJ230" s="23">
        <v>10.510739474999999</v>
      </c>
      <c r="AK230" s="23">
        <v>10.706700675</v>
      </c>
      <c r="AL230" s="23">
        <v>11.221962125000001</v>
      </c>
      <c r="AM230" s="23">
        <v>11.63823335</v>
      </c>
      <c r="AN230" s="25">
        <v>0</v>
      </c>
      <c r="AO230" s="25">
        <v>0</v>
      </c>
      <c r="AP230" s="23">
        <v>24.038499999999999</v>
      </c>
      <c r="AQ230" s="23">
        <v>4.3658041374999996</v>
      </c>
      <c r="AR230" s="25">
        <v>3.4723249999999997</v>
      </c>
      <c r="AS230" s="25">
        <f t="shared" si="6"/>
        <v>3.4723249999999997</v>
      </c>
      <c r="AT230" s="25">
        <f t="shared" si="7"/>
        <v>0</v>
      </c>
      <c r="AU230" s="25">
        <v>766.54250000000002</v>
      </c>
    </row>
    <row r="231" spans="1:47" x14ac:dyDescent="0.25">
      <c r="A231" s="21">
        <v>39827</v>
      </c>
      <c r="B231" s="22">
        <v>0.45833333333575865</v>
      </c>
      <c r="C231" s="26">
        <v>39827.458333333336</v>
      </c>
      <c r="D231" s="23">
        <v>-13.393000000000001</v>
      </c>
      <c r="E231" s="23">
        <v>-15.903500000000001</v>
      </c>
      <c r="F231" s="23">
        <v>-15.94575</v>
      </c>
      <c r="G231" s="23">
        <v>-11.563500000000001</v>
      </c>
      <c r="H231" s="23">
        <v>-13.45725</v>
      </c>
      <c r="I231" s="23">
        <v>-13.88325</v>
      </c>
      <c r="J231" s="29">
        <v>0.87010999999999994</v>
      </c>
      <c r="K231" s="23">
        <v>7.9310570736776526E-2</v>
      </c>
      <c r="L231" s="25">
        <v>175.12125</v>
      </c>
      <c r="M231" s="23">
        <v>137.36250000000001</v>
      </c>
      <c r="N231" s="23">
        <v>24.069751775</v>
      </c>
      <c r="O231" s="23">
        <v>22.799679499999996</v>
      </c>
      <c r="P231" s="23">
        <v>11.746132424999999</v>
      </c>
      <c r="Q231" s="23">
        <v>11.840871</v>
      </c>
      <c r="R231" s="23">
        <v>11.793501712499999</v>
      </c>
      <c r="S231" s="23">
        <v>11.15479395</v>
      </c>
      <c r="T231" s="23">
        <v>11.127611875000001</v>
      </c>
      <c r="U231" s="23">
        <v>11.095332575</v>
      </c>
      <c r="V231" s="23">
        <v>11.231289700000001</v>
      </c>
      <c r="W231" s="23">
        <v>12.138396037499998</v>
      </c>
      <c r="X231" s="23">
        <v>12.087083125000001</v>
      </c>
      <c r="Y231" s="23">
        <v>12.189708949999998</v>
      </c>
      <c r="Z231" s="23">
        <v>6.50113846</v>
      </c>
      <c r="AA231" s="23">
        <v>6.68083429</v>
      </c>
      <c r="AB231" s="23">
        <v>6.5271708525000003</v>
      </c>
      <c r="AC231" s="23">
        <v>6.4776257824999988</v>
      </c>
      <c r="AD231" s="23">
        <v>6.9281429149999996</v>
      </c>
      <c r="AE231" s="23">
        <v>20.752687224999999</v>
      </c>
      <c r="AF231" s="23">
        <v>22.397661400000004</v>
      </c>
      <c r="AG231" s="23">
        <v>20.631749000000003</v>
      </c>
      <c r="AH231" s="23">
        <v>20.503752725000002</v>
      </c>
      <c r="AI231" s="23">
        <v>10.560057199999999</v>
      </c>
      <c r="AJ231" s="23">
        <v>10.617906225</v>
      </c>
      <c r="AK231" s="23">
        <v>10.794855524999999</v>
      </c>
      <c r="AL231" s="23">
        <v>11.204014325000001</v>
      </c>
      <c r="AM231" s="23">
        <v>11.732881849999998</v>
      </c>
      <c r="AN231" s="25">
        <v>0</v>
      </c>
      <c r="AO231" s="25">
        <v>0</v>
      </c>
      <c r="AP231" s="23">
        <v>24.064</v>
      </c>
      <c r="AQ231" s="23">
        <v>3.4143713174999997</v>
      </c>
      <c r="AR231" s="25">
        <v>11.132925</v>
      </c>
      <c r="AS231" s="25">
        <f t="shared" si="6"/>
        <v>11.132925</v>
      </c>
      <c r="AT231" s="25">
        <f t="shared" si="7"/>
        <v>0</v>
      </c>
      <c r="AU231" s="25">
        <v>1654.9</v>
      </c>
    </row>
    <row r="232" spans="1:47" x14ac:dyDescent="0.25">
      <c r="A232" s="21">
        <v>39827</v>
      </c>
      <c r="B232" s="22">
        <v>0.5</v>
      </c>
      <c r="C232" s="26">
        <v>39827.5</v>
      </c>
      <c r="D232" s="23">
        <v>-16.231999999999999</v>
      </c>
      <c r="E232" s="23">
        <v>-19.327500000000001</v>
      </c>
      <c r="F232" s="23">
        <v>-15.701499999999999</v>
      </c>
      <c r="G232" s="23">
        <v>-13.8055</v>
      </c>
      <c r="H232" s="23">
        <v>-12.83825</v>
      </c>
      <c r="I232" s="23">
        <v>-13.141749999999998</v>
      </c>
      <c r="J232" s="29">
        <v>3.3278499999999998</v>
      </c>
      <c r="K232" s="23">
        <v>8.4652657929888908E-2</v>
      </c>
      <c r="L232" s="25">
        <v>501.46</v>
      </c>
      <c r="M232" s="23">
        <v>206.495</v>
      </c>
      <c r="N232" s="23">
        <v>24.220587750000004</v>
      </c>
      <c r="O232" s="23">
        <v>22.795671500000001</v>
      </c>
      <c r="P232" s="23">
        <v>11.844845325000001</v>
      </c>
      <c r="Q232" s="23">
        <v>11.946749125</v>
      </c>
      <c r="R232" s="23">
        <v>11.895797225000003</v>
      </c>
      <c r="S232" s="23">
        <v>11.396846849999999</v>
      </c>
      <c r="T232" s="23">
        <v>11.3718173</v>
      </c>
      <c r="U232" s="23">
        <v>11.251871825000002</v>
      </c>
      <c r="V232" s="23">
        <v>11.4744694</v>
      </c>
      <c r="W232" s="23">
        <v>12.195793900000002</v>
      </c>
      <c r="X232" s="23">
        <v>12.143577750000002</v>
      </c>
      <c r="Y232" s="23">
        <v>12.248010050000001</v>
      </c>
      <c r="Z232" s="23">
        <v>6.7895353749999998</v>
      </c>
      <c r="AA232" s="23">
        <v>6.9575392899999997</v>
      </c>
      <c r="AB232" s="23">
        <v>6.7755669100000002</v>
      </c>
      <c r="AC232" s="23">
        <v>6.5823452324999998</v>
      </c>
      <c r="AD232" s="23">
        <v>6.9679262849999999</v>
      </c>
      <c r="AE232" s="23">
        <v>20.88042445</v>
      </c>
      <c r="AF232" s="23">
        <v>22.00821165</v>
      </c>
      <c r="AG232" s="23">
        <v>20.713872000000002</v>
      </c>
      <c r="AH232" s="23">
        <v>20.561716400000002</v>
      </c>
      <c r="AI232" s="23">
        <v>11.9943566</v>
      </c>
      <c r="AJ232" s="23">
        <v>12.0701403</v>
      </c>
      <c r="AK232" s="23">
        <v>12.202344824999999</v>
      </c>
      <c r="AL232" s="23">
        <v>12.3738619</v>
      </c>
      <c r="AM232" s="23">
        <v>12.6888317</v>
      </c>
      <c r="AN232" s="25">
        <v>0</v>
      </c>
      <c r="AO232" s="25">
        <v>0</v>
      </c>
      <c r="AP232" s="23">
        <v>24.158750000000001</v>
      </c>
      <c r="AQ232" s="23">
        <v>3.7662229799999993</v>
      </c>
      <c r="AR232" s="25">
        <v>38.888249999999999</v>
      </c>
      <c r="AS232" s="25">
        <f t="shared" si="6"/>
        <v>38.888249999999999</v>
      </c>
      <c r="AT232" s="25">
        <f t="shared" si="7"/>
        <v>0</v>
      </c>
      <c r="AU232" s="25">
        <v>4540.0750000000007</v>
      </c>
    </row>
    <row r="233" spans="1:47" x14ac:dyDescent="0.25">
      <c r="A233" s="21">
        <v>39827</v>
      </c>
      <c r="B233" s="22">
        <v>0.54166666666424135</v>
      </c>
      <c r="C233" s="26">
        <v>39827.541666666664</v>
      </c>
      <c r="D233" s="23">
        <v>-16.355</v>
      </c>
      <c r="E233" s="23">
        <v>-18.098749999999999</v>
      </c>
      <c r="F233" s="23">
        <v>-15.53125</v>
      </c>
      <c r="G233" s="23">
        <v>-15.216000000000001</v>
      </c>
      <c r="H233" s="23">
        <v>-12.661999999999999</v>
      </c>
      <c r="I233" s="23">
        <v>-13.217750000000001</v>
      </c>
      <c r="J233" s="29">
        <v>3.8927250000000004</v>
      </c>
      <c r="K233" s="23">
        <v>8.0026110553075624E-2</v>
      </c>
      <c r="L233" s="25">
        <v>796.86749999999995</v>
      </c>
      <c r="M233" s="23">
        <v>309.27999999999997</v>
      </c>
      <c r="N233" s="23">
        <v>24.394011475000003</v>
      </c>
      <c r="O233" s="23">
        <v>22.981292</v>
      </c>
      <c r="P233" s="23">
        <v>12.541319675</v>
      </c>
      <c r="Q233" s="23">
        <v>12.616397125000001</v>
      </c>
      <c r="R233" s="23">
        <v>12.578858400000001</v>
      </c>
      <c r="S233" s="23">
        <v>12.21049455</v>
      </c>
      <c r="T233" s="23">
        <v>12.101755350000001</v>
      </c>
      <c r="U233" s="23">
        <v>11.99307275</v>
      </c>
      <c r="V233" s="23">
        <v>12.2373276</v>
      </c>
      <c r="W233" s="23">
        <v>12.849575462500001</v>
      </c>
      <c r="X233" s="23">
        <v>12.798367875</v>
      </c>
      <c r="Y233" s="23">
        <v>12.900783050000001</v>
      </c>
      <c r="Z233" s="23">
        <v>7.849445385000001</v>
      </c>
      <c r="AA233" s="23">
        <v>8.0318590299999997</v>
      </c>
      <c r="AB233" s="23">
        <v>7.9436320250000012</v>
      </c>
      <c r="AC233" s="23">
        <v>7.6777908474999998</v>
      </c>
      <c r="AD233" s="23">
        <v>8.0075048250000016</v>
      </c>
      <c r="AE233" s="23">
        <v>21.15339715</v>
      </c>
      <c r="AF233" s="23">
        <v>22.114903349999999</v>
      </c>
      <c r="AG233" s="23">
        <v>20.891137500000003</v>
      </c>
      <c r="AH233" s="23">
        <v>20.710765850000001</v>
      </c>
      <c r="AI233" s="23">
        <v>12.981731200000002</v>
      </c>
      <c r="AJ233" s="23">
        <v>13.0490961</v>
      </c>
      <c r="AK233" s="23">
        <v>13.208156800000001</v>
      </c>
      <c r="AL233" s="23">
        <v>13.35251555</v>
      </c>
      <c r="AM233" s="23">
        <v>13.6054277</v>
      </c>
      <c r="AN233" s="25">
        <v>0</v>
      </c>
      <c r="AO233" s="25">
        <v>0</v>
      </c>
      <c r="AP233" s="23">
        <v>24.313000000000002</v>
      </c>
      <c r="AQ233" s="23">
        <v>4.7530279224999994</v>
      </c>
      <c r="AR233" s="25">
        <v>48.554250000000003</v>
      </c>
      <c r="AS233" s="25">
        <f t="shared" si="6"/>
        <v>48.554250000000003</v>
      </c>
      <c r="AT233" s="25">
        <f t="shared" si="7"/>
        <v>0</v>
      </c>
      <c r="AU233" s="25">
        <v>5534.5</v>
      </c>
    </row>
    <row r="234" spans="1:47" x14ac:dyDescent="0.25">
      <c r="A234" s="21">
        <v>39827</v>
      </c>
      <c r="B234" s="22">
        <v>0.58333333333575865</v>
      </c>
      <c r="C234" s="26">
        <v>39827.583333333336</v>
      </c>
      <c r="D234" s="23">
        <v>-14.499750000000001</v>
      </c>
      <c r="E234" s="23">
        <v>-16.084499999999998</v>
      </c>
      <c r="F234" s="23">
        <v>-15.629750000000001</v>
      </c>
      <c r="G234" s="23">
        <v>-15.21125</v>
      </c>
      <c r="H234" s="23">
        <v>-11.652000000000001</v>
      </c>
      <c r="I234" s="23">
        <v>-12.187999999999999</v>
      </c>
      <c r="J234" s="29">
        <v>2.94895</v>
      </c>
      <c r="K234" s="23">
        <v>7.5575606205132817E-2</v>
      </c>
      <c r="L234" s="25">
        <v>636.99749999999995</v>
      </c>
      <c r="M234" s="23">
        <v>252.06</v>
      </c>
      <c r="N234" s="23">
        <v>24.507452175000001</v>
      </c>
      <c r="O234" s="23">
        <v>23.025880999999998</v>
      </c>
      <c r="P234" s="23">
        <v>13.055574</v>
      </c>
      <c r="Q234" s="23">
        <v>13.137815750000001</v>
      </c>
      <c r="R234" s="23">
        <v>13.096694875000001</v>
      </c>
      <c r="S234" s="23">
        <v>12.678074649999999</v>
      </c>
      <c r="T234" s="23">
        <v>12.588218399999999</v>
      </c>
      <c r="U234" s="23">
        <v>12.46716305</v>
      </c>
      <c r="V234" s="23">
        <v>12.696335500000002</v>
      </c>
      <c r="W234" s="23">
        <v>13.280864425000001</v>
      </c>
      <c r="X234" s="23">
        <v>13.230663750000001</v>
      </c>
      <c r="Y234" s="23">
        <v>13.3310651</v>
      </c>
      <c r="Z234" s="23">
        <v>8.4509110024999998</v>
      </c>
      <c r="AA234" s="23">
        <v>8.6577657400000003</v>
      </c>
      <c r="AB234" s="23">
        <v>8.6490948625000001</v>
      </c>
      <c r="AC234" s="23">
        <v>8.4170901224999994</v>
      </c>
      <c r="AD234" s="23">
        <v>8.7053672649999996</v>
      </c>
      <c r="AE234" s="23">
        <v>21.468115674999996</v>
      </c>
      <c r="AF234" s="23">
        <v>22.387142500000003</v>
      </c>
      <c r="AG234" s="23">
        <v>21.069654875000005</v>
      </c>
      <c r="AH234" s="23">
        <v>20.903476250000001</v>
      </c>
      <c r="AI234" s="23">
        <v>13.154316000000001</v>
      </c>
      <c r="AJ234" s="23">
        <v>13.20112335</v>
      </c>
      <c r="AK234" s="23">
        <v>13.381229175</v>
      </c>
      <c r="AL234" s="23">
        <v>13.5105559</v>
      </c>
      <c r="AM234" s="23">
        <v>13.798460824999999</v>
      </c>
      <c r="AN234" s="25">
        <v>0</v>
      </c>
      <c r="AO234" s="25">
        <v>0</v>
      </c>
      <c r="AP234" s="23">
        <v>24.451250000000002</v>
      </c>
      <c r="AQ234" s="23">
        <v>5.7320554849999992</v>
      </c>
      <c r="AR234" s="25">
        <v>38.918999999999997</v>
      </c>
      <c r="AS234" s="25">
        <f t="shared" si="6"/>
        <v>38.918999999999997</v>
      </c>
      <c r="AT234" s="25">
        <f t="shared" si="7"/>
        <v>0</v>
      </c>
      <c r="AU234" s="25">
        <v>4633.5750000000007</v>
      </c>
    </row>
    <row r="235" spans="1:47" x14ac:dyDescent="0.25">
      <c r="A235" s="21">
        <v>39827</v>
      </c>
      <c r="B235" s="22">
        <v>0.625</v>
      </c>
      <c r="C235" s="26">
        <v>39827.625</v>
      </c>
      <c r="D235" s="23">
        <v>-13.702999999999999</v>
      </c>
      <c r="E235" s="23">
        <v>-15.417</v>
      </c>
      <c r="F235" s="23">
        <v>-12.79875</v>
      </c>
      <c r="G235" s="23">
        <v>-13.472000000000001</v>
      </c>
      <c r="H235" s="23">
        <v>-10.75775</v>
      </c>
      <c r="I235" s="23">
        <v>-11.30575</v>
      </c>
      <c r="J235" s="29">
        <v>2.80145</v>
      </c>
      <c r="K235" s="23">
        <v>7.087432827537582E-2</v>
      </c>
      <c r="L235" s="25">
        <v>577.88</v>
      </c>
      <c r="M235" s="23">
        <v>288.95999999999998</v>
      </c>
      <c r="N235" s="23">
        <v>24.437681124999997</v>
      </c>
      <c r="O235" s="23">
        <v>22.999328000000002</v>
      </c>
      <c r="P235" s="23">
        <v>13.172982525</v>
      </c>
      <c r="Q235" s="23">
        <v>13.233978</v>
      </c>
      <c r="R235" s="23">
        <v>13.203480262499999</v>
      </c>
      <c r="S235" s="23">
        <v>13.011991</v>
      </c>
      <c r="T235" s="23">
        <v>12.93346595</v>
      </c>
      <c r="U235" s="23">
        <v>12.844099625</v>
      </c>
      <c r="V235" s="23">
        <v>13.015353449999999</v>
      </c>
      <c r="W235" s="23">
        <v>13.595366800000001</v>
      </c>
      <c r="X235" s="23">
        <v>13.545739500000003</v>
      </c>
      <c r="Y235" s="23">
        <v>13.6449941</v>
      </c>
      <c r="Z235" s="23">
        <v>8.9334510900000001</v>
      </c>
      <c r="AA235" s="23">
        <v>9.147055645</v>
      </c>
      <c r="AB235" s="23">
        <v>9.1354672175000005</v>
      </c>
      <c r="AC235" s="23">
        <v>8.919668325</v>
      </c>
      <c r="AD235" s="23">
        <v>9.1722206025000013</v>
      </c>
      <c r="AE235" s="23">
        <v>21.601852299999997</v>
      </c>
      <c r="AF235" s="23">
        <v>22.556697150000005</v>
      </c>
      <c r="AG235" s="23">
        <v>21.205608500000004</v>
      </c>
      <c r="AH235" s="23">
        <v>21.025174875000001</v>
      </c>
      <c r="AI235" s="23">
        <v>13.529912400000002</v>
      </c>
      <c r="AJ235" s="23">
        <v>13.64873145</v>
      </c>
      <c r="AK235" s="23">
        <v>13.785645775000001</v>
      </c>
      <c r="AL235" s="23">
        <v>13.944543674999998</v>
      </c>
      <c r="AM235" s="23">
        <v>14.215661449999999</v>
      </c>
      <c r="AN235" s="25">
        <v>0</v>
      </c>
      <c r="AO235" s="25">
        <v>0</v>
      </c>
      <c r="AP235" s="23">
        <v>24.56</v>
      </c>
      <c r="AQ235" s="23">
        <v>6.2087939225</v>
      </c>
      <c r="AR235" s="25">
        <v>39.572749999999999</v>
      </c>
      <c r="AS235" s="25">
        <f t="shared" si="6"/>
        <v>39.572749999999999</v>
      </c>
      <c r="AT235" s="25">
        <f t="shared" si="7"/>
        <v>0</v>
      </c>
      <c r="AU235" s="25">
        <v>4666.7250000000004</v>
      </c>
    </row>
    <row r="236" spans="1:47" x14ac:dyDescent="0.25">
      <c r="A236" s="21">
        <v>39827</v>
      </c>
      <c r="B236" s="22">
        <v>0.66666666666424135</v>
      </c>
      <c r="C236" s="26">
        <v>39827.666666666664</v>
      </c>
      <c r="D236" s="23">
        <v>-13.333000000000002</v>
      </c>
      <c r="E236" s="23">
        <v>-15.122749999999998</v>
      </c>
      <c r="F236" s="23">
        <v>-13.233750000000001</v>
      </c>
      <c r="G236" s="23">
        <v>-13.349749999999998</v>
      </c>
      <c r="H236" s="23">
        <v>-10.48775</v>
      </c>
      <c r="I236" s="23">
        <v>-11.030749999999999</v>
      </c>
      <c r="J236" s="29">
        <v>2.806</v>
      </c>
      <c r="K236" s="23">
        <v>7.558727111875882E-2</v>
      </c>
      <c r="L236" s="25">
        <v>670.94500000000005</v>
      </c>
      <c r="M236" s="23">
        <v>279.58499999999998</v>
      </c>
      <c r="N236" s="23">
        <v>24.626665299999999</v>
      </c>
      <c r="O236" s="23">
        <v>23.087754500000003</v>
      </c>
      <c r="P236" s="23">
        <v>13.210373775000001</v>
      </c>
      <c r="Q236" s="23">
        <v>13.250171125000001</v>
      </c>
      <c r="R236" s="23">
        <v>13.230272450000001</v>
      </c>
      <c r="S236" s="23">
        <v>13.118435949999999</v>
      </c>
      <c r="T236" s="23">
        <v>13.055446925</v>
      </c>
      <c r="U236" s="23">
        <v>12.973555099999999</v>
      </c>
      <c r="V236" s="23">
        <v>13.13967845</v>
      </c>
      <c r="W236" s="23">
        <v>13.741783399999999</v>
      </c>
      <c r="X236" s="23">
        <v>13.697055500000001</v>
      </c>
      <c r="Y236" s="23">
        <v>13.786511300000001</v>
      </c>
      <c r="Z236" s="23">
        <v>9.0376236425000016</v>
      </c>
      <c r="AA236" s="23">
        <v>9.2815594300000015</v>
      </c>
      <c r="AB236" s="23">
        <v>9.2669415449999999</v>
      </c>
      <c r="AC236" s="23">
        <v>9.0388180150000004</v>
      </c>
      <c r="AD236" s="23">
        <v>9.3017169749999997</v>
      </c>
      <c r="AE236" s="23">
        <v>21.644598025000001</v>
      </c>
      <c r="AF236" s="23">
        <v>22.622064600000002</v>
      </c>
      <c r="AG236" s="23">
        <v>21.287481124999999</v>
      </c>
      <c r="AH236" s="23">
        <v>21.116511575000001</v>
      </c>
      <c r="AI236" s="23">
        <v>13.486766200000002</v>
      </c>
      <c r="AJ236" s="23">
        <v>13.593652725</v>
      </c>
      <c r="AK236" s="23">
        <v>13.698736050000001</v>
      </c>
      <c r="AL236" s="23">
        <v>13.971216099999999</v>
      </c>
      <c r="AM236" s="23">
        <v>14.239572649999999</v>
      </c>
      <c r="AN236" s="25">
        <v>0</v>
      </c>
      <c r="AO236" s="25">
        <v>0</v>
      </c>
      <c r="AP236" s="23">
        <v>24.633499999999998</v>
      </c>
      <c r="AQ236" s="23">
        <v>6.376880055</v>
      </c>
      <c r="AR236" s="25">
        <v>36.974499999999999</v>
      </c>
      <c r="AS236" s="25">
        <f t="shared" si="6"/>
        <v>36.974499999999999</v>
      </c>
      <c r="AT236" s="25">
        <f t="shared" si="7"/>
        <v>0</v>
      </c>
      <c r="AU236" s="25">
        <v>4251.4749999999995</v>
      </c>
    </row>
    <row r="237" spans="1:47" x14ac:dyDescent="0.25">
      <c r="A237" s="21">
        <v>39827</v>
      </c>
      <c r="B237" s="22">
        <v>0.70833333333575865</v>
      </c>
      <c r="C237" s="26">
        <v>39827.708333333336</v>
      </c>
      <c r="D237" s="23">
        <v>-10.864699999999999</v>
      </c>
      <c r="E237" s="23">
        <v>-12.7265</v>
      </c>
      <c r="F237" s="23">
        <v>-12.925250000000002</v>
      </c>
      <c r="G237" s="23">
        <v>-12.089749999999999</v>
      </c>
      <c r="H237" s="23">
        <v>-10.245750000000001</v>
      </c>
      <c r="I237" s="23">
        <v>-10.7255</v>
      </c>
      <c r="J237" s="29">
        <v>0.74177500000000007</v>
      </c>
      <c r="K237" s="23">
        <v>3.3789925460082151E-2</v>
      </c>
      <c r="L237" s="25">
        <v>141.11750000000001</v>
      </c>
      <c r="M237" s="23">
        <v>154.87375</v>
      </c>
      <c r="N237" s="23">
        <v>24.630931875000002</v>
      </c>
      <c r="O237" s="23">
        <v>23.052934999999998</v>
      </c>
      <c r="P237" s="23">
        <v>13.122628975000001</v>
      </c>
      <c r="Q237" s="23">
        <v>13.199349625</v>
      </c>
      <c r="R237" s="23">
        <v>13.160989300000001</v>
      </c>
      <c r="S237" s="23">
        <v>12.772854399999998</v>
      </c>
      <c r="T237" s="23">
        <v>12.759137850000002</v>
      </c>
      <c r="U237" s="23">
        <v>12.732782824999999</v>
      </c>
      <c r="V237" s="23">
        <v>12.86715805</v>
      </c>
      <c r="W237" s="23">
        <v>13.542824200000002</v>
      </c>
      <c r="X237" s="23">
        <v>13.494969000000001</v>
      </c>
      <c r="Y237" s="23">
        <v>13.590679399999999</v>
      </c>
      <c r="Z237" s="23">
        <v>8.5369241174999999</v>
      </c>
      <c r="AA237" s="23">
        <v>8.7916658049999992</v>
      </c>
      <c r="AB237" s="23">
        <v>8.7591285299999999</v>
      </c>
      <c r="AC237" s="23">
        <v>8.5683320649999999</v>
      </c>
      <c r="AD237" s="23">
        <v>8.8908559750000009</v>
      </c>
      <c r="AE237" s="23">
        <v>21.684843999999998</v>
      </c>
      <c r="AF237" s="23">
        <v>22.614050200000001</v>
      </c>
      <c r="AG237" s="23">
        <v>21.325287750000001</v>
      </c>
      <c r="AH237" s="23">
        <v>21.159168825000002</v>
      </c>
      <c r="AI237" s="23">
        <v>12.312591000000001</v>
      </c>
      <c r="AJ237" s="23">
        <v>12.353010675</v>
      </c>
      <c r="AK237" s="23">
        <v>12.519851700000002</v>
      </c>
      <c r="AL237" s="23">
        <v>12.906313299999999</v>
      </c>
      <c r="AM237" s="23">
        <v>13.335181325000001</v>
      </c>
      <c r="AN237" s="25">
        <v>0</v>
      </c>
      <c r="AO237" s="25">
        <v>0</v>
      </c>
      <c r="AP237" s="23">
        <v>24.702249999999999</v>
      </c>
      <c r="AQ237" s="23">
        <v>6.1561470424999998</v>
      </c>
      <c r="AR237" s="25">
        <v>15.036625000000001</v>
      </c>
      <c r="AS237" s="25">
        <f t="shared" si="6"/>
        <v>15.036625000000001</v>
      </c>
      <c r="AT237" s="25">
        <f t="shared" si="7"/>
        <v>0</v>
      </c>
      <c r="AU237" s="25">
        <v>1949.4575</v>
      </c>
    </row>
    <row r="238" spans="1:47" x14ac:dyDescent="0.25">
      <c r="A238" s="21">
        <v>39827</v>
      </c>
      <c r="B238" s="22">
        <v>0.75</v>
      </c>
      <c r="C238" s="26">
        <v>39827.75</v>
      </c>
      <c r="D238" s="23">
        <v>-9.5799000000000003</v>
      </c>
      <c r="E238" s="23">
        <v>-10.843</v>
      </c>
      <c r="F238" s="23">
        <v>-12.415750000000001</v>
      </c>
      <c r="G238" s="23">
        <v>-11.75925</v>
      </c>
      <c r="H238" s="23">
        <v>-10.31725</v>
      </c>
      <c r="I238" s="23">
        <v>-10.871</v>
      </c>
      <c r="J238" s="29">
        <v>0</v>
      </c>
      <c r="K238" s="23">
        <v>0</v>
      </c>
      <c r="L238" s="25">
        <v>121.125</v>
      </c>
      <c r="M238" s="23">
        <v>64.845749999999995</v>
      </c>
      <c r="N238" s="23">
        <v>24.603073649999999</v>
      </c>
      <c r="O238" s="23">
        <v>23.001832999999998</v>
      </c>
      <c r="P238" s="23">
        <v>13.051087050000001</v>
      </c>
      <c r="Q238" s="23">
        <v>13.161482625</v>
      </c>
      <c r="R238" s="23">
        <v>13.106284837500001</v>
      </c>
      <c r="S238" s="23">
        <v>12.458623075</v>
      </c>
      <c r="T238" s="23">
        <v>12.44067255</v>
      </c>
      <c r="U238" s="23">
        <v>12.455484725</v>
      </c>
      <c r="V238" s="23">
        <v>12.596875499999999</v>
      </c>
      <c r="W238" s="23">
        <v>13.290698425</v>
      </c>
      <c r="X238" s="23">
        <v>13.244103000000001</v>
      </c>
      <c r="Y238" s="23">
        <v>13.337293850000002</v>
      </c>
      <c r="Z238" s="23">
        <v>8.2659602625000002</v>
      </c>
      <c r="AA238" s="23">
        <v>8.4743857900000013</v>
      </c>
      <c r="AB238" s="23">
        <v>8.4707817100000007</v>
      </c>
      <c r="AC238" s="23">
        <v>8.3472437524999989</v>
      </c>
      <c r="AD238" s="23">
        <v>8.7750883725000008</v>
      </c>
      <c r="AE238" s="23">
        <v>21.563106175000001</v>
      </c>
      <c r="AF238" s="23">
        <v>22.405926250000004</v>
      </c>
      <c r="AG238" s="23">
        <v>21.270706000000001</v>
      </c>
      <c r="AH238" s="23">
        <v>21.119522674999999</v>
      </c>
      <c r="AI238" s="23">
        <v>11.504784400000002</v>
      </c>
      <c r="AJ238" s="23">
        <v>11.603092650000001</v>
      </c>
      <c r="AK238" s="23">
        <v>11.773274750000001</v>
      </c>
      <c r="AL238" s="23">
        <v>12.255206999999999</v>
      </c>
      <c r="AM238" s="23">
        <v>12.680114074999999</v>
      </c>
      <c r="AN238" s="25">
        <v>0</v>
      </c>
      <c r="AO238" s="25">
        <v>0</v>
      </c>
      <c r="AP238" s="23">
        <v>24.726749999999999</v>
      </c>
      <c r="AQ238" s="23">
        <v>5.8763109274999996</v>
      </c>
      <c r="AR238" s="25">
        <v>2.2744</v>
      </c>
      <c r="AS238" s="25">
        <f t="shared" si="6"/>
        <v>2.2744</v>
      </c>
      <c r="AT238" s="25">
        <f t="shared" si="7"/>
        <v>0</v>
      </c>
      <c r="AU238" s="25">
        <v>649.79250000000002</v>
      </c>
    </row>
    <row r="239" spans="1:47" x14ac:dyDescent="0.25">
      <c r="A239" s="21">
        <v>39827</v>
      </c>
      <c r="B239" s="22">
        <v>0.79166666666424135</v>
      </c>
      <c r="C239" s="26">
        <v>39827.791666666664</v>
      </c>
      <c r="D239" s="23">
        <v>-10.229575000000001</v>
      </c>
      <c r="E239" s="23">
        <v>-11.18275</v>
      </c>
      <c r="F239" s="23">
        <v>-12.996749999999999</v>
      </c>
      <c r="G239" s="23">
        <v>-12.318500000000002</v>
      </c>
      <c r="H239" s="23">
        <v>-10.47125</v>
      </c>
      <c r="I239" s="23">
        <v>-10.893750000000001</v>
      </c>
      <c r="J239" s="29">
        <v>0</v>
      </c>
      <c r="K239" s="23">
        <v>0</v>
      </c>
      <c r="L239" s="25">
        <v>139.77325000000002</v>
      </c>
      <c r="M239" s="23">
        <v>99.572749999999999</v>
      </c>
      <c r="N239" s="23">
        <v>24.554133524999997</v>
      </c>
      <c r="O239" s="23">
        <v>22.94021</v>
      </c>
      <c r="P239" s="23">
        <v>12.960101675000001</v>
      </c>
      <c r="Q239" s="23">
        <v>13.082510000000003</v>
      </c>
      <c r="R239" s="23">
        <v>13.021305837500002</v>
      </c>
      <c r="S239" s="23">
        <v>12.25132275</v>
      </c>
      <c r="T239" s="23">
        <v>12.249788150000001</v>
      </c>
      <c r="U239" s="23">
        <v>12.2629166</v>
      </c>
      <c r="V239" s="23">
        <v>12.44644225</v>
      </c>
      <c r="W239" s="23">
        <v>13.115024437499999</v>
      </c>
      <c r="X239" s="23">
        <v>13.060682125000001</v>
      </c>
      <c r="Y239" s="23">
        <v>13.169366750000002</v>
      </c>
      <c r="Z239" s="23">
        <v>7.9591033400000004</v>
      </c>
      <c r="AA239" s="23">
        <v>8.1591936399999998</v>
      </c>
      <c r="AB239" s="23">
        <v>8.1591908099999984</v>
      </c>
      <c r="AC239" s="23">
        <v>8.0403756800000004</v>
      </c>
      <c r="AD239" s="23">
        <v>8.5587099299999991</v>
      </c>
      <c r="AE239" s="23">
        <v>21.443868099999996</v>
      </c>
      <c r="AF239" s="23">
        <v>22.231362599999997</v>
      </c>
      <c r="AG239" s="23">
        <v>21.158788375000004</v>
      </c>
      <c r="AH239" s="23">
        <v>21.026429500000003</v>
      </c>
      <c r="AI239" s="23">
        <v>11.202511600000003</v>
      </c>
      <c r="AJ239" s="23">
        <v>11.300782725000001</v>
      </c>
      <c r="AK239" s="23">
        <v>11.452281525</v>
      </c>
      <c r="AL239" s="23">
        <v>11.988981299999999</v>
      </c>
      <c r="AM239" s="23">
        <v>12.425808499999999</v>
      </c>
      <c r="AN239" s="25">
        <v>0</v>
      </c>
      <c r="AO239" s="25">
        <v>0</v>
      </c>
      <c r="AP239" s="23">
        <v>24.73</v>
      </c>
      <c r="AQ239" s="23">
        <v>5.740032284999999</v>
      </c>
      <c r="AR239" s="25">
        <v>0</v>
      </c>
      <c r="AS239" s="25">
        <f t="shared" si="6"/>
        <v>0</v>
      </c>
      <c r="AT239" s="25">
        <f t="shared" si="7"/>
        <v>0</v>
      </c>
      <c r="AU239" s="25">
        <v>369.81</v>
      </c>
    </row>
    <row r="240" spans="1:47" x14ac:dyDescent="0.25">
      <c r="A240" s="21">
        <v>39827</v>
      </c>
      <c r="B240" s="22">
        <v>0.83333333333575865</v>
      </c>
      <c r="C240" s="26">
        <v>39827.833333333336</v>
      </c>
      <c r="D240" s="23">
        <v>-10.66225</v>
      </c>
      <c r="E240" s="23">
        <v>-11.55275</v>
      </c>
      <c r="F240" s="23">
        <v>-13.31575</v>
      </c>
      <c r="G240" s="23">
        <v>-12.7035</v>
      </c>
      <c r="H240" s="23">
        <v>-10.940999999999999</v>
      </c>
      <c r="I240" s="23">
        <v>-11.361500000000001</v>
      </c>
      <c r="J240" s="29">
        <v>0</v>
      </c>
      <c r="K240" s="23">
        <v>0</v>
      </c>
      <c r="L240" s="25">
        <v>78.75</v>
      </c>
      <c r="M240" s="23">
        <v>24.548249999999999</v>
      </c>
      <c r="N240" s="23">
        <v>24.485617350000002</v>
      </c>
      <c r="O240" s="23">
        <v>22.874077999999997</v>
      </c>
      <c r="P240" s="23">
        <v>12.933179975</v>
      </c>
      <c r="Q240" s="23">
        <v>13.068309875000001</v>
      </c>
      <c r="R240" s="23">
        <v>13.000744924999999</v>
      </c>
      <c r="S240" s="23">
        <v>12.130539324999999</v>
      </c>
      <c r="T240" s="23">
        <v>12.14752865</v>
      </c>
      <c r="U240" s="23">
        <v>12.161290325000001</v>
      </c>
      <c r="V240" s="23">
        <v>12.3517066</v>
      </c>
      <c r="W240" s="23">
        <v>13.003339925000002</v>
      </c>
      <c r="X240" s="23">
        <v>12.953417000000002</v>
      </c>
      <c r="Y240" s="23">
        <v>13.053262850000001</v>
      </c>
      <c r="Z240" s="23">
        <v>7.7952425950000004</v>
      </c>
      <c r="AA240" s="23">
        <v>7.9944032350000001</v>
      </c>
      <c r="AB240" s="23">
        <v>8.0175471975000008</v>
      </c>
      <c r="AC240" s="23">
        <v>7.9562744374999994</v>
      </c>
      <c r="AD240" s="23">
        <v>8.469848712500001</v>
      </c>
      <c r="AE240" s="23">
        <v>21.312381250000001</v>
      </c>
      <c r="AF240" s="23">
        <v>22.086101600000003</v>
      </c>
      <c r="AG240" s="23">
        <v>21.053380500000003</v>
      </c>
      <c r="AH240" s="23">
        <v>20.930827075</v>
      </c>
      <c r="AI240" s="23">
        <v>11.073322400000002</v>
      </c>
      <c r="AJ240" s="23">
        <v>11.174176425000001</v>
      </c>
      <c r="AK240" s="23">
        <v>11.339971250000001</v>
      </c>
      <c r="AL240" s="23">
        <v>11.862598875</v>
      </c>
      <c r="AM240" s="23">
        <v>12.279601475</v>
      </c>
      <c r="AN240" s="25">
        <v>0</v>
      </c>
      <c r="AO240" s="25">
        <v>0</v>
      </c>
      <c r="AP240" s="23">
        <v>24.728999999999999</v>
      </c>
      <c r="AQ240" s="23">
        <v>5.7444943074999992</v>
      </c>
      <c r="AR240" s="25">
        <v>0</v>
      </c>
      <c r="AS240" s="25">
        <f t="shared" si="6"/>
        <v>0</v>
      </c>
      <c r="AT240" s="25">
        <f t="shared" si="7"/>
        <v>0</v>
      </c>
      <c r="AU240" s="25">
        <v>367.08</v>
      </c>
    </row>
    <row r="241" spans="1:47" x14ac:dyDescent="0.25">
      <c r="A241" s="21">
        <v>39827</v>
      </c>
      <c r="B241" s="22">
        <v>0.875</v>
      </c>
      <c r="C241" s="26">
        <v>39827.875</v>
      </c>
      <c r="D241" s="23">
        <v>-10.75975</v>
      </c>
      <c r="E241" s="23">
        <v>-11.715249999999999</v>
      </c>
      <c r="F241" s="23">
        <v>-13.3675</v>
      </c>
      <c r="G241" s="23">
        <v>-13.811</v>
      </c>
      <c r="H241" s="23">
        <v>-11.621499999999999</v>
      </c>
      <c r="I241" s="23">
        <v>-12.060500000000001</v>
      </c>
      <c r="J241" s="29">
        <v>0</v>
      </c>
      <c r="K241" s="23">
        <v>0</v>
      </c>
      <c r="L241" s="25">
        <v>71.784750000000003</v>
      </c>
      <c r="M241" s="23">
        <v>27.255499999999998</v>
      </c>
      <c r="N241" s="23">
        <v>24.35511035</v>
      </c>
      <c r="O241" s="23">
        <v>22.898877499999998</v>
      </c>
      <c r="P241" s="23">
        <v>12.841945325000001</v>
      </c>
      <c r="Q241" s="23">
        <v>12.974888</v>
      </c>
      <c r="R241" s="23">
        <v>12.908416662500002</v>
      </c>
      <c r="S241" s="23">
        <v>12.058360899999998</v>
      </c>
      <c r="T241" s="23">
        <v>12.065964525</v>
      </c>
      <c r="U241" s="23">
        <v>12.064136600000001</v>
      </c>
      <c r="V241" s="23">
        <v>12.25199795</v>
      </c>
      <c r="W241" s="23">
        <v>12.963749549999999</v>
      </c>
      <c r="X241" s="23">
        <v>12.909117250000001</v>
      </c>
      <c r="Y241" s="23">
        <v>13.018381850000001</v>
      </c>
      <c r="Z241" s="23">
        <v>7.6806753300000006</v>
      </c>
      <c r="AA241" s="23">
        <v>7.8899345200000006</v>
      </c>
      <c r="AB241" s="23">
        <v>7.9035810724999997</v>
      </c>
      <c r="AC241" s="23">
        <v>7.8548869700000008</v>
      </c>
      <c r="AD241" s="23">
        <v>8.3485445074999998</v>
      </c>
      <c r="AE241" s="23">
        <v>21.22938955</v>
      </c>
      <c r="AF241" s="23">
        <v>22.096370049999997</v>
      </c>
      <c r="AG241" s="23">
        <v>21.066149625000001</v>
      </c>
      <c r="AH241" s="23">
        <v>20.929070600000003</v>
      </c>
      <c r="AI241" s="23">
        <v>10.978301</v>
      </c>
      <c r="AJ241" s="23">
        <v>11.088941475</v>
      </c>
      <c r="AK241" s="23">
        <v>11.250073225000001</v>
      </c>
      <c r="AL241" s="23">
        <v>11.779839575</v>
      </c>
      <c r="AM241" s="23">
        <v>12.224306824999999</v>
      </c>
      <c r="AN241" s="25">
        <v>0</v>
      </c>
      <c r="AO241" s="25">
        <v>0</v>
      </c>
      <c r="AP241" s="23">
        <v>24.718499999999999</v>
      </c>
      <c r="AQ241" s="23">
        <v>5.6461303924999999</v>
      </c>
      <c r="AR241" s="25">
        <v>0</v>
      </c>
      <c r="AS241" s="25">
        <f t="shared" si="6"/>
        <v>0</v>
      </c>
      <c r="AT241" s="25">
        <f t="shared" si="7"/>
        <v>0</v>
      </c>
      <c r="AU241" s="25">
        <v>366.49</v>
      </c>
    </row>
    <row r="242" spans="1:47" x14ac:dyDescent="0.25">
      <c r="A242" s="21">
        <v>39827</v>
      </c>
      <c r="B242" s="22">
        <v>0.91666666666424135</v>
      </c>
      <c r="C242" s="26">
        <v>39827.916666666664</v>
      </c>
      <c r="D242" s="23">
        <v>-11.08675</v>
      </c>
      <c r="E242" s="23">
        <v>-11.777999999999999</v>
      </c>
      <c r="F242" s="23">
        <v>-11.897500000000001</v>
      </c>
      <c r="G242" s="23">
        <v>-12.5525</v>
      </c>
      <c r="H242" s="23">
        <v>-9.1193749999999998</v>
      </c>
      <c r="I242" s="23">
        <v>-9.5711250000000003</v>
      </c>
      <c r="J242" s="29">
        <v>0</v>
      </c>
      <c r="K242" s="23">
        <v>0</v>
      </c>
      <c r="L242" s="25">
        <v>38.948250000000002</v>
      </c>
      <c r="M242" s="23">
        <v>28.151</v>
      </c>
      <c r="N242" s="23">
        <v>24.048418900000001</v>
      </c>
      <c r="O242" s="23">
        <v>22.3973765</v>
      </c>
      <c r="P242" s="23">
        <v>12.734757074999999</v>
      </c>
      <c r="Q242" s="23">
        <v>12.868511625</v>
      </c>
      <c r="R242" s="23">
        <v>12.80163435</v>
      </c>
      <c r="S242" s="23">
        <v>11.899422549999997</v>
      </c>
      <c r="T242" s="23">
        <v>11.932296750000001</v>
      </c>
      <c r="U242" s="23">
        <v>11.95232285</v>
      </c>
      <c r="V242" s="23">
        <v>12.154775799999999</v>
      </c>
      <c r="W242" s="23">
        <v>12.874478637500001</v>
      </c>
      <c r="X242" s="23">
        <v>12.819771125000001</v>
      </c>
      <c r="Y242" s="23">
        <v>12.92918615</v>
      </c>
      <c r="Z242" s="23">
        <v>7.4907902324999993</v>
      </c>
      <c r="AA242" s="23">
        <v>7.7197609450000009</v>
      </c>
      <c r="AB242" s="23">
        <v>7.7338091174999999</v>
      </c>
      <c r="AC242" s="23">
        <v>7.6828263999999997</v>
      </c>
      <c r="AD242" s="23">
        <v>8.1867554625000007</v>
      </c>
      <c r="AE242" s="23">
        <v>21.024660024999999</v>
      </c>
      <c r="AF242" s="23">
        <v>22.039267450000001</v>
      </c>
      <c r="AG242" s="23">
        <v>20.849825625000001</v>
      </c>
      <c r="AH242" s="23">
        <v>20.726072275</v>
      </c>
      <c r="AI242" s="23">
        <v>10.838138200000001</v>
      </c>
      <c r="AJ242" s="23">
        <v>10.96407975</v>
      </c>
      <c r="AK242" s="23">
        <v>11.15469665</v>
      </c>
      <c r="AL242" s="23">
        <v>11.686860000000001</v>
      </c>
      <c r="AM242" s="23">
        <v>12.119446249999998</v>
      </c>
      <c r="AN242" s="25">
        <v>0</v>
      </c>
      <c r="AO242" s="25">
        <v>0</v>
      </c>
      <c r="AP242" s="23">
        <v>24.687249999999999</v>
      </c>
      <c r="AQ242" s="23">
        <v>5.5992916200000007</v>
      </c>
      <c r="AR242" s="25">
        <v>0</v>
      </c>
      <c r="AS242" s="25">
        <f t="shared" si="6"/>
        <v>0</v>
      </c>
      <c r="AT242" s="25">
        <f t="shared" si="7"/>
        <v>0</v>
      </c>
      <c r="AU242" s="25">
        <v>366.59249999999997</v>
      </c>
    </row>
    <row r="243" spans="1:47" x14ac:dyDescent="0.25">
      <c r="A243" s="21">
        <v>39827</v>
      </c>
      <c r="B243" s="22">
        <v>0.95833333333575865</v>
      </c>
      <c r="C243" s="26">
        <v>39827.958333333336</v>
      </c>
      <c r="D243" s="23">
        <v>-10.654249999999999</v>
      </c>
      <c r="E243" s="23">
        <v>-11.661750000000001</v>
      </c>
      <c r="F243" s="23">
        <v>-11.8345</v>
      </c>
      <c r="G243" s="23">
        <v>-11.857749999999999</v>
      </c>
      <c r="H243" s="23">
        <v>-9.3469249999999988</v>
      </c>
      <c r="I243" s="23">
        <v>-9.6069999999999993</v>
      </c>
      <c r="J243" s="29">
        <v>0</v>
      </c>
      <c r="K243" s="23">
        <v>0</v>
      </c>
      <c r="L243" s="25">
        <v>15.001749999999999</v>
      </c>
      <c r="M243" s="23">
        <v>28.899000000000001</v>
      </c>
      <c r="N243" s="23">
        <v>23.723406275000002</v>
      </c>
      <c r="O243" s="23">
        <v>22.088009</v>
      </c>
      <c r="P243" s="23">
        <v>12.665458625000001</v>
      </c>
      <c r="Q243" s="23">
        <v>12.808721625</v>
      </c>
      <c r="R243" s="23">
        <v>12.737090125000002</v>
      </c>
      <c r="S243" s="23">
        <v>11.835749999999999</v>
      </c>
      <c r="T243" s="23">
        <v>11.841237100000001</v>
      </c>
      <c r="U243" s="23">
        <v>11.844484699999999</v>
      </c>
      <c r="V243" s="23">
        <v>12.028958900000001</v>
      </c>
      <c r="W243" s="23">
        <v>12.787696062500002</v>
      </c>
      <c r="X243" s="23">
        <v>12.736149125000001</v>
      </c>
      <c r="Y243" s="23">
        <v>12.839243000000002</v>
      </c>
      <c r="Z243" s="23">
        <v>7.4276955799999991</v>
      </c>
      <c r="AA243" s="23">
        <v>7.6230651250000001</v>
      </c>
      <c r="AB243" s="23">
        <v>7.6706393225000005</v>
      </c>
      <c r="AC243" s="23">
        <v>7.6274603750000001</v>
      </c>
      <c r="AD243" s="23">
        <v>8.1838493724999992</v>
      </c>
      <c r="AE243" s="23">
        <v>20.679194575</v>
      </c>
      <c r="AF243" s="23">
        <v>21.725203149999999</v>
      </c>
      <c r="AG243" s="23">
        <v>20.50305625</v>
      </c>
      <c r="AH243" s="23">
        <v>20.399367925</v>
      </c>
      <c r="AI243" s="23">
        <v>10.7528434</v>
      </c>
      <c r="AJ243" s="23">
        <v>10.867131225000001</v>
      </c>
      <c r="AK243" s="23">
        <v>11.033421474999999</v>
      </c>
      <c r="AL243" s="23">
        <v>11.577926825</v>
      </c>
      <c r="AM243" s="23">
        <v>12.047214499999999</v>
      </c>
      <c r="AN243" s="25">
        <v>0</v>
      </c>
      <c r="AO243" s="25">
        <v>0</v>
      </c>
      <c r="AP243" s="23">
        <v>24.619</v>
      </c>
      <c r="AQ243" s="23">
        <v>5.6286811424999996</v>
      </c>
      <c r="AR243" s="25">
        <v>0</v>
      </c>
      <c r="AS243" s="25">
        <f t="shared" si="6"/>
        <v>0</v>
      </c>
      <c r="AT243" s="25">
        <f t="shared" si="7"/>
        <v>0</v>
      </c>
      <c r="AU243" s="25">
        <v>365.995</v>
      </c>
    </row>
    <row r="244" spans="1:47" x14ac:dyDescent="0.25">
      <c r="A244" s="21">
        <v>39828</v>
      </c>
      <c r="B244" s="22">
        <v>0</v>
      </c>
      <c r="C244" s="26">
        <v>39828</v>
      </c>
      <c r="D244" s="23">
        <v>-10.86525</v>
      </c>
      <c r="E244" s="23">
        <v>-11.598750000000001</v>
      </c>
      <c r="F244" s="23">
        <v>-12.625499999999999</v>
      </c>
      <c r="G244" s="23">
        <v>-13.131500000000001</v>
      </c>
      <c r="H244" s="23">
        <v>-10.244</v>
      </c>
      <c r="I244" s="23">
        <v>-10.500675000000001</v>
      </c>
      <c r="J244" s="24">
        <v>0</v>
      </c>
      <c r="K244" s="23">
        <v>0</v>
      </c>
      <c r="L244" s="25">
        <v>40.397500000000001</v>
      </c>
      <c r="M244" s="23">
        <v>28.303000000000001</v>
      </c>
      <c r="N244" s="23">
        <v>23.573574199999999</v>
      </c>
      <c r="O244" s="23">
        <v>22.031395999999997</v>
      </c>
      <c r="P244" s="23">
        <v>12.699858575</v>
      </c>
      <c r="Q244" s="23">
        <v>12.85381325</v>
      </c>
      <c r="R244" s="23">
        <v>12.776835912500001</v>
      </c>
      <c r="S244" s="23">
        <v>11.80221255</v>
      </c>
      <c r="T244" s="23">
        <v>11.8110462</v>
      </c>
      <c r="U244" s="23">
        <v>11.803486325</v>
      </c>
      <c r="V244" s="23">
        <v>11.9961371</v>
      </c>
      <c r="W244" s="23">
        <v>12.741627787500002</v>
      </c>
      <c r="X244" s="23">
        <v>12.691849375000002</v>
      </c>
      <c r="Y244" s="23">
        <v>12.791406200000001</v>
      </c>
      <c r="Z244" s="23">
        <v>7.3340680249999997</v>
      </c>
      <c r="AA244" s="23">
        <v>7.5720256300000006</v>
      </c>
      <c r="AB244" s="23">
        <v>7.5896858025</v>
      </c>
      <c r="AC244" s="23">
        <v>7.5834431324999994</v>
      </c>
      <c r="AD244" s="23">
        <v>8.1352475225000003</v>
      </c>
      <c r="AE244" s="23">
        <v>20.519710525000001</v>
      </c>
      <c r="AF244" s="23">
        <v>21.620264600000002</v>
      </c>
      <c r="AG244" s="23">
        <v>20.297498375</v>
      </c>
      <c r="AH244" s="23">
        <v>20.1803104</v>
      </c>
      <c r="AI244" s="23">
        <v>10.695232000000001</v>
      </c>
      <c r="AJ244" s="23">
        <v>10.806818775</v>
      </c>
      <c r="AK244" s="23">
        <v>10.995071625</v>
      </c>
      <c r="AL244" s="23">
        <v>11.53978775</v>
      </c>
      <c r="AM244" s="23">
        <v>11.969752174999998</v>
      </c>
      <c r="AN244" s="25">
        <v>0</v>
      </c>
      <c r="AO244" s="25">
        <v>0</v>
      </c>
      <c r="AP244" s="23">
        <v>24.533999999999999</v>
      </c>
      <c r="AQ244" s="23">
        <v>5.6310741824999999</v>
      </c>
      <c r="AR244" s="25">
        <v>0</v>
      </c>
      <c r="AS244" s="25">
        <f t="shared" si="6"/>
        <v>0</v>
      </c>
      <c r="AT244" s="25">
        <f t="shared" si="7"/>
        <v>0</v>
      </c>
      <c r="AU244" s="25">
        <v>365.51</v>
      </c>
    </row>
    <row r="245" spans="1:47" x14ac:dyDescent="0.25">
      <c r="A245" s="21">
        <v>39828</v>
      </c>
      <c r="B245" s="22">
        <v>4.1666666664241347E-2</v>
      </c>
      <c r="C245" s="26">
        <v>39828.041666666664</v>
      </c>
      <c r="D245" s="23">
        <v>-10.9475</v>
      </c>
      <c r="E245" s="23">
        <v>-11.74175</v>
      </c>
      <c r="F245" s="23">
        <v>-13.01125</v>
      </c>
      <c r="G245" s="23">
        <v>-13.58375</v>
      </c>
      <c r="H245" s="23">
        <v>-11.918999999999999</v>
      </c>
      <c r="I245" s="23">
        <v>-12.178999999999998</v>
      </c>
      <c r="J245" s="24">
        <v>0</v>
      </c>
      <c r="K245" s="23">
        <v>0</v>
      </c>
      <c r="L245" s="25">
        <v>0</v>
      </c>
      <c r="M245" s="23">
        <v>26.713250000000002</v>
      </c>
      <c r="N245" s="23">
        <v>23.474941025</v>
      </c>
      <c r="O245" s="23">
        <v>22.296675499999999</v>
      </c>
      <c r="P245" s="23">
        <v>12.660223850000001</v>
      </c>
      <c r="Q245" s="23">
        <v>12.812956750000001</v>
      </c>
      <c r="R245" s="23">
        <v>12.736590300000001</v>
      </c>
      <c r="S245" s="23">
        <v>11.765029725000002</v>
      </c>
      <c r="T245" s="23">
        <v>11.755046949999999</v>
      </c>
      <c r="U245" s="23">
        <v>11.752051999999999</v>
      </c>
      <c r="V245" s="23">
        <v>11.94267735</v>
      </c>
      <c r="W245" s="23">
        <v>12.719842700000001</v>
      </c>
      <c r="X245" s="23">
        <v>12.663726500000001</v>
      </c>
      <c r="Y245" s="23">
        <v>12.775958900000001</v>
      </c>
      <c r="Z245" s="23">
        <v>7.2798151399999993</v>
      </c>
      <c r="AA245" s="23">
        <v>7.5251115550000005</v>
      </c>
      <c r="AB245" s="23">
        <v>7.5278184775000003</v>
      </c>
      <c r="AC245" s="23">
        <v>7.4870411125</v>
      </c>
      <c r="AD245" s="23">
        <v>8.0133671100000008</v>
      </c>
      <c r="AE245" s="23">
        <v>20.432969199999999</v>
      </c>
      <c r="AF245" s="23">
        <v>21.644558249999999</v>
      </c>
      <c r="AG245" s="23">
        <v>20.385630375000002</v>
      </c>
      <c r="AH245" s="23">
        <v>20.270141549999998</v>
      </c>
      <c r="AI245" s="23">
        <v>10.6321338</v>
      </c>
      <c r="AJ245" s="23">
        <v>10.755727649999999</v>
      </c>
      <c r="AK245" s="23">
        <v>10.934060499999999</v>
      </c>
      <c r="AL245" s="23">
        <v>11.471486400000002</v>
      </c>
      <c r="AM245" s="23">
        <v>11.896773199999998</v>
      </c>
      <c r="AN245" s="25">
        <v>0</v>
      </c>
      <c r="AO245" s="25">
        <v>0</v>
      </c>
      <c r="AP245" s="23">
        <v>24.450499999999998</v>
      </c>
      <c r="AQ245" s="23">
        <v>5.5577125499999998</v>
      </c>
      <c r="AR245" s="25">
        <v>0</v>
      </c>
      <c r="AS245" s="25">
        <f t="shared" si="6"/>
        <v>0</v>
      </c>
      <c r="AT245" s="25">
        <f t="shared" si="7"/>
        <v>0</v>
      </c>
      <c r="AU245" s="25">
        <v>365.42750000000001</v>
      </c>
    </row>
    <row r="246" spans="1:47" x14ac:dyDescent="0.25">
      <c r="A246" s="21">
        <v>39828</v>
      </c>
      <c r="B246" s="22">
        <v>8.3333333335758653E-2</v>
      </c>
      <c r="C246" s="26">
        <v>39828.083333333336</v>
      </c>
      <c r="D246" s="23">
        <v>-10.7615</v>
      </c>
      <c r="E246" s="23">
        <v>-11.765750000000001</v>
      </c>
      <c r="F246" s="23">
        <v>-12.94525</v>
      </c>
      <c r="G246" s="23">
        <v>-13.561999999999999</v>
      </c>
      <c r="H246" s="23">
        <v>-10.75075</v>
      </c>
      <c r="I246" s="23">
        <v>-11.06775</v>
      </c>
      <c r="J246" s="24">
        <v>0</v>
      </c>
      <c r="K246" s="23">
        <v>0</v>
      </c>
      <c r="L246" s="25">
        <v>13.992000000000001</v>
      </c>
      <c r="M246" s="23">
        <v>28.549250000000001</v>
      </c>
      <c r="N246" s="23">
        <v>23.344935974999999</v>
      </c>
      <c r="O246" s="23">
        <v>22.111054999999997</v>
      </c>
      <c r="P246" s="23">
        <v>12.368322825</v>
      </c>
      <c r="Q246" s="23">
        <v>12.500553999999999</v>
      </c>
      <c r="R246" s="23">
        <v>12.4344384125</v>
      </c>
      <c r="S246" s="23">
        <v>11.5995297</v>
      </c>
      <c r="T246" s="23">
        <v>11.596788199999999</v>
      </c>
      <c r="U246" s="23">
        <v>11.594021900000001</v>
      </c>
      <c r="V246" s="23">
        <v>11.768622350000001</v>
      </c>
      <c r="W246" s="23">
        <v>12.563090362500001</v>
      </c>
      <c r="X246" s="23">
        <v>12.505193125000002</v>
      </c>
      <c r="Y246" s="23">
        <v>12.620987600000001</v>
      </c>
      <c r="Z246" s="23">
        <v>7.1752668750000002</v>
      </c>
      <c r="AA246" s="23">
        <v>7.3949595850000005</v>
      </c>
      <c r="AB246" s="23">
        <v>7.3854484874999997</v>
      </c>
      <c r="AC246" s="23">
        <v>7.32197019</v>
      </c>
      <c r="AD246" s="23">
        <v>7.8511772250000007</v>
      </c>
      <c r="AE246" s="23">
        <v>20.377224774999998</v>
      </c>
      <c r="AF246" s="23">
        <v>21.65657985</v>
      </c>
      <c r="AG246" s="23">
        <v>20.350077125000002</v>
      </c>
      <c r="AH246" s="23">
        <v>20.226480600000002</v>
      </c>
      <c r="AI246" s="23">
        <v>10.478752800000002</v>
      </c>
      <c r="AJ246" s="23">
        <v>10.607937225000001</v>
      </c>
      <c r="AK246" s="23">
        <v>10.779415974999999</v>
      </c>
      <c r="AL246" s="23">
        <v>11.30447215</v>
      </c>
      <c r="AM246" s="23">
        <v>11.798886724999999</v>
      </c>
      <c r="AN246" s="25">
        <v>0</v>
      </c>
      <c r="AO246" s="25">
        <v>0</v>
      </c>
      <c r="AP246" s="23">
        <v>24.372</v>
      </c>
      <c r="AQ246" s="23">
        <v>5.2601529825000002</v>
      </c>
      <c r="AR246" s="25">
        <v>0</v>
      </c>
      <c r="AS246" s="25">
        <f t="shared" si="6"/>
        <v>0</v>
      </c>
      <c r="AT246" s="25">
        <f t="shared" si="7"/>
        <v>0</v>
      </c>
      <c r="AU246" s="25">
        <v>364.60750000000002</v>
      </c>
    </row>
    <row r="247" spans="1:47" x14ac:dyDescent="0.25">
      <c r="A247" s="21">
        <v>39828</v>
      </c>
      <c r="B247" s="22">
        <v>0.125</v>
      </c>
      <c r="C247" s="26">
        <v>39828.125</v>
      </c>
      <c r="D247" s="23">
        <v>-10.261749999999999</v>
      </c>
      <c r="E247" s="23">
        <v>-11.996749999999999</v>
      </c>
      <c r="F247" s="23">
        <v>-13.029499999999999</v>
      </c>
      <c r="G247" s="23">
        <v>-13.602749999999999</v>
      </c>
      <c r="H247" s="23">
        <v>-12.389749999999999</v>
      </c>
      <c r="I247" s="23">
        <v>-12.778500000000001</v>
      </c>
      <c r="J247" s="24">
        <v>0</v>
      </c>
      <c r="K247" s="23">
        <v>0</v>
      </c>
      <c r="L247" s="25">
        <v>131.69974999999999</v>
      </c>
      <c r="M247" s="23">
        <v>28.344000000000001</v>
      </c>
      <c r="N247" s="23">
        <v>23.286709775000006</v>
      </c>
      <c r="O247" s="23">
        <v>22.3703225</v>
      </c>
      <c r="P247" s="23">
        <v>12.271105575</v>
      </c>
      <c r="Q247" s="23">
        <v>12.427560375000001</v>
      </c>
      <c r="R247" s="23">
        <v>12.349332975000001</v>
      </c>
      <c r="S247" s="23">
        <v>11.44545185</v>
      </c>
      <c r="T247" s="23">
        <v>11.430738249999999</v>
      </c>
      <c r="U247" s="23">
        <v>11.416859225</v>
      </c>
      <c r="V247" s="23">
        <v>11.616199900000002</v>
      </c>
      <c r="W247" s="23">
        <v>12.419284337500001</v>
      </c>
      <c r="X247" s="23">
        <v>12.363832125000002</v>
      </c>
      <c r="Y247" s="23">
        <v>12.474736549999999</v>
      </c>
      <c r="Z247" s="23">
        <v>7.0495033774999998</v>
      </c>
      <c r="AA247" s="23">
        <v>7.2386715700000011</v>
      </c>
      <c r="AB247" s="23">
        <v>7.1970662399999998</v>
      </c>
      <c r="AC247" s="23">
        <v>7.0907105625</v>
      </c>
      <c r="AD247" s="23">
        <v>7.6983319225000004</v>
      </c>
      <c r="AE247" s="23">
        <v>20.284734024999999</v>
      </c>
      <c r="AF247" s="23">
        <v>21.600228600000001</v>
      </c>
      <c r="AG247" s="23">
        <v>20.404909250000003</v>
      </c>
      <c r="AH247" s="23">
        <v>20.300001625</v>
      </c>
      <c r="AI247" s="23">
        <v>10.335098400000001</v>
      </c>
      <c r="AJ247" s="23">
        <v>10.4521716</v>
      </c>
      <c r="AK247" s="23">
        <v>10.5943904</v>
      </c>
      <c r="AL247" s="23">
        <v>11.148675275</v>
      </c>
      <c r="AM247" s="23">
        <v>11.653675999999999</v>
      </c>
      <c r="AN247" s="25">
        <v>0</v>
      </c>
      <c r="AO247" s="25">
        <v>0</v>
      </c>
      <c r="AP247" s="23">
        <v>24.297249999999998</v>
      </c>
      <c r="AQ247" s="23">
        <v>5.3310218649999994</v>
      </c>
      <c r="AR247" s="25">
        <v>0</v>
      </c>
      <c r="AS247" s="25">
        <f t="shared" si="6"/>
        <v>0</v>
      </c>
      <c r="AT247" s="25">
        <f t="shared" si="7"/>
        <v>0</v>
      </c>
      <c r="AU247" s="25">
        <v>364.35250000000002</v>
      </c>
    </row>
    <row r="248" spans="1:47" x14ac:dyDescent="0.25">
      <c r="A248" s="21">
        <v>39828</v>
      </c>
      <c r="B248" s="22">
        <v>0.16666666666424135</v>
      </c>
      <c r="C248" s="26">
        <v>39828.166666666664</v>
      </c>
      <c r="D248" s="23">
        <v>-10.285499999999999</v>
      </c>
      <c r="E248" s="23">
        <v>-11.519500000000001</v>
      </c>
      <c r="F248" s="23">
        <v>-13.13025</v>
      </c>
      <c r="G248" s="23">
        <v>-13.671250000000001</v>
      </c>
      <c r="H248" s="23">
        <v>-11.082000000000001</v>
      </c>
      <c r="I248" s="23">
        <v>-11.261749999999999</v>
      </c>
      <c r="J248" s="24">
        <v>0</v>
      </c>
      <c r="K248" s="23">
        <v>0</v>
      </c>
      <c r="L248" s="25">
        <v>8.2754000000000012</v>
      </c>
      <c r="M248" s="23">
        <v>27.999249999999996</v>
      </c>
      <c r="N248" s="23">
        <v>23.214178</v>
      </c>
      <c r="O248" s="23">
        <v>22.223028499999998</v>
      </c>
      <c r="P248" s="23">
        <v>12.260636025</v>
      </c>
      <c r="Q248" s="23">
        <v>12.407132125</v>
      </c>
      <c r="R248" s="23">
        <v>12.333884075</v>
      </c>
      <c r="S248" s="23">
        <v>11.452742600000001</v>
      </c>
      <c r="T248" s="23">
        <v>11.453381425</v>
      </c>
      <c r="U248" s="23">
        <v>11.456366749999999</v>
      </c>
      <c r="V248" s="23">
        <v>11.6137134</v>
      </c>
      <c r="W248" s="23">
        <v>12.436342175</v>
      </c>
      <c r="X248" s="23">
        <v>12.380009000000001</v>
      </c>
      <c r="Y248" s="23">
        <v>12.492675350000001</v>
      </c>
      <c r="Z248" s="23">
        <v>7.0171670549999998</v>
      </c>
      <c r="AA248" s="23">
        <v>7.2286850349999998</v>
      </c>
      <c r="AB248" s="23">
        <v>7.2227399274999993</v>
      </c>
      <c r="AC248" s="23">
        <v>7.2069291100000008</v>
      </c>
      <c r="AD248" s="23">
        <v>7.7914520649999996</v>
      </c>
      <c r="AE248" s="23">
        <v>20.231239374999998</v>
      </c>
      <c r="AF248" s="23">
        <v>21.583448450000002</v>
      </c>
      <c r="AG248" s="23">
        <v>20.434203125000003</v>
      </c>
      <c r="AH248" s="23">
        <v>20.317064525000003</v>
      </c>
      <c r="AI248" s="23">
        <v>10.332853800000002</v>
      </c>
      <c r="AJ248" s="23">
        <v>10.444944075</v>
      </c>
      <c r="AK248" s="23">
        <v>10.629004875</v>
      </c>
      <c r="AL248" s="23">
        <v>11.176095525000001</v>
      </c>
      <c r="AM248" s="23">
        <v>11.667873274999998</v>
      </c>
      <c r="AN248" s="25">
        <v>0</v>
      </c>
      <c r="AO248" s="25">
        <v>0</v>
      </c>
      <c r="AP248" s="23">
        <v>24.22475</v>
      </c>
      <c r="AQ248" s="23">
        <v>5.0172843499999997</v>
      </c>
      <c r="AR248" s="25">
        <v>0</v>
      </c>
      <c r="AS248" s="25">
        <f t="shared" si="6"/>
        <v>0</v>
      </c>
      <c r="AT248" s="25">
        <f t="shared" si="7"/>
        <v>0</v>
      </c>
      <c r="AU248" s="25">
        <v>363.66</v>
      </c>
    </row>
    <row r="249" spans="1:47" x14ac:dyDescent="0.25">
      <c r="A249" s="21">
        <v>39828</v>
      </c>
      <c r="B249" s="22">
        <v>0.20833333333575865</v>
      </c>
      <c r="C249" s="26">
        <v>39828.208333333336</v>
      </c>
      <c r="D249" s="23">
        <v>-10.438000000000001</v>
      </c>
      <c r="E249" s="23">
        <v>-11.420999999999999</v>
      </c>
      <c r="F249" s="23">
        <v>-13.244499999999999</v>
      </c>
      <c r="G249" s="23">
        <v>-13.862</v>
      </c>
      <c r="H249" s="23">
        <v>-12.17925</v>
      </c>
      <c r="I249" s="23">
        <v>-12.723750000000001</v>
      </c>
      <c r="J249" s="24">
        <v>0</v>
      </c>
      <c r="K249" s="23">
        <v>0</v>
      </c>
      <c r="L249" s="25">
        <v>81.212500000000006</v>
      </c>
      <c r="M249" s="23">
        <v>28.021999999999998</v>
      </c>
      <c r="N249" s="23">
        <v>23.147167675000002</v>
      </c>
      <c r="O249" s="23">
        <v>22.321975999999996</v>
      </c>
      <c r="P249" s="23">
        <v>12.026317525000001</v>
      </c>
      <c r="Q249" s="23">
        <v>12.163487875000001</v>
      </c>
      <c r="R249" s="23">
        <v>12.094902700000002</v>
      </c>
      <c r="S249" s="23">
        <v>11.276063424999998</v>
      </c>
      <c r="T249" s="23">
        <v>11.278566375</v>
      </c>
      <c r="U249" s="23">
        <v>11.260071499999999</v>
      </c>
      <c r="V249" s="23">
        <v>11.4650207</v>
      </c>
      <c r="W249" s="23">
        <v>12.288180975000001</v>
      </c>
      <c r="X249" s="23">
        <v>12.2296885</v>
      </c>
      <c r="Y249" s="23">
        <v>12.346673449999999</v>
      </c>
      <c r="Z249" s="23">
        <v>6.7742313525000002</v>
      </c>
      <c r="AA249" s="23">
        <v>7.0023906549999992</v>
      </c>
      <c r="AB249" s="23">
        <v>7.0023720225000003</v>
      </c>
      <c r="AC249" s="23">
        <v>7.0039537550000004</v>
      </c>
      <c r="AD249" s="23">
        <v>7.5737207875000001</v>
      </c>
      <c r="AE249" s="23">
        <v>20.158746624999999</v>
      </c>
      <c r="AF249" s="23">
        <v>21.545380050000002</v>
      </c>
      <c r="AG249" s="23">
        <v>20.376116125000003</v>
      </c>
      <c r="AH249" s="23">
        <v>20.27114525</v>
      </c>
      <c r="AI249" s="23">
        <v>10.135827800000001</v>
      </c>
      <c r="AJ249" s="23">
        <v>10.274474175</v>
      </c>
      <c r="AK249" s="23">
        <v>10.466640575</v>
      </c>
      <c r="AL249" s="23">
        <v>10.996617525000001</v>
      </c>
      <c r="AM249" s="23">
        <v>11.553049700000001</v>
      </c>
      <c r="AN249" s="25">
        <v>0</v>
      </c>
      <c r="AO249" s="25">
        <v>0</v>
      </c>
      <c r="AP249" s="23">
        <v>24.155749999999998</v>
      </c>
      <c r="AQ249" s="23">
        <v>4.6305092599999993</v>
      </c>
      <c r="AR249" s="25">
        <v>0</v>
      </c>
      <c r="AS249" s="25">
        <f t="shared" si="6"/>
        <v>0</v>
      </c>
      <c r="AT249" s="25">
        <f t="shared" si="7"/>
        <v>0</v>
      </c>
      <c r="AU249" s="25">
        <v>363.41</v>
      </c>
    </row>
    <row r="250" spans="1:47" x14ac:dyDescent="0.25">
      <c r="A250" s="21">
        <v>39828</v>
      </c>
      <c r="B250" s="22">
        <v>0.25</v>
      </c>
      <c r="C250" s="26">
        <v>39828.25</v>
      </c>
      <c r="D250" s="23">
        <v>-10.264250000000001</v>
      </c>
      <c r="E250" s="23">
        <v>-11.237500000000001</v>
      </c>
      <c r="F250" s="23">
        <v>-13.333499999999999</v>
      </c>
      <c r="G250" s="23">
        <v>-13.97875</v>
      </c>
      <c r="H250" s="23">
        <v>-12.519250000000001</v>
      </c>
      <c r="I250" s="23">
        <v>-12.6675</v>
      </c>
      <c r="J250" s="24">
        <v>0</v>
      </c>
      <c r="K250" s="23">
        <v>0</v>
      </c>
      <c r="L250" s="25">
        <v>48.513500000000001</v>
      </c>
      <c r="M250" s="23">
        <v>27.939249999999998</v>
      </c>
      <c r="N250" s="23">
        <v>23.107513624999999</v>
      </c>
      <c r="O250" s="23">
        <v>22.435953499999997</v>
      </c>
      <c r="P250" s="23">
        <v>11.983442224999999</v>
      </c>
      <c r="Q250" s="23">
        <v>12.133592875000001</v>
      </c>
      <c r="R250" s="23">
        <v>12.058517549999999</v>
      </c>
      <c r="S250" s="23">
        <v>11.210446675</v>
      </c>
      <c r="T250" s="23">
        <v>11.225732299999999</v>
      </c>
      <c r="U250" s="23">
        <v>11.222054824999999</v>
      </c>
      <c r="V250" s="23">
        <v>11.3973879</v>
      </c>
      <c r="W250" s="23">
        <v>12.2585476625</v>
      </c>
      <c r="X250" s="23">
        <v>12.201565625000001</v>
      </c>
      <c r="Y250" s="23">
        <v>12.315529699999999</v>
      </c>
      <c r="Z250" s="23">
        <v>6.7479314774999999</v>
      </c>
      <c r="AA250" s="23">
        <v>6.9762294549999995</v>
      </c>
      <c r="AB250" s="23">
        <v>6.9712129325000003</v>
      </c>
      <c r="AC250" s="23">
        <v>6.9527213925</v>
      </c>
      <c r="AD250" s="23">
        <v>7.5077325025000006</v>
      </c>
      <c r="AE250" s="23">
        <v>20.100002499999999</v>
      </c>
      <c r="AF250" s="23">
        <v>21.507812550000004</v>
      </c>
      <c r="AG250" s="23">
        <v>20.4885345</v>
      </c>
      <c r="AH250" s="23">
        <v>20.405390125000004</v>
      </c>
      <c r="AI250" s="23">
        <v>10.095175600000001</v>
      </c>
      <c r="AJ250" s="23">
        <v>10.236093524999999</v>
      </c>
      <c r="AK250" s="23">
        <v>10.401645050000001</v>
      </c>
      <c r="AL250" s="23">
        <v>10.983156675</v>
      </c>
      <c r="AM250" s="23">
        <v>11.48579945</v>
      </c>
      <c r="AN250" s="25">
        <v>0</v>
      </c>
      <c r="AO250" s="25">
        <v>0</v>
      </c>
      <c r="AP250" s="23">
        <v>24.087249999999997</v>
      </c>
      <c r="AQ250" s="23">
        <v>4.5583192199999996</v>
      </c>
      <c r="AR250" s="25">
        <v>0</v>
      </c>
      <c r="AS250" s="25">
        <f t="shared" si="6"/>
        <v>0</v>
      </c>
      <c r="AT250" s="25">
        <f t="shared" si="7"/>
        <v>0</v>
      </c>
      <c r="AU250" s="25">
        <v>362.21</v>
      </c>
    </row>
    <row r="251" spans="1:47" x14ac:dyDescent="0.25">
      <c r="A251" s="21">
        <v>39828</v>
      </c>
      <c r="B251" s="22">
        <v>0.29166666666424135</v>
      </c>
      <c r="C251" s="26">
        <v>39828.291666666664</v>
      </c>
      <c r="D251" s="23">
        <v>-10.171624999999999</v>
      </c>
      <c r="E251" s="23">
        <v>-11.22775</v>
      </c>
      <c r="F251" s="23">
        <v>-13.347999999999999</v>
      </c>
      <c r="G251" s="23">
        <v>-13.938000000000001</v>
      </c>
      <c r="H251" s="23">
        <v>-11.287750000000001</v>
      </c>
      <c r="I251" s="23">
        <v>-11.394500000000001</v>
      </c>
      <c r="J251" s="24">
        <v>0</v>
      </c>
      <c r="K251" s="23">
        <v>0</v>
      </c>
      <c r="L251" s="25">
        <v>39.676500000000004</v>
      </c>
      <c r="M251" s="23">
        <v>28.27975</v>
      </c>
      <c r="N251" s="23">
        <v>23.055310824999999</v>
      </c>
      <c r="O251" s="23">
        <v>22.220773999999999</v>
      </c>
      <c r="P251" s="23">
        <v>11.892706125000002</v>
      </c>
      <c r="Q251" s="23">
        <v>12.019493625000001</v>
      </c>
      <c r="R251" s="23">
        <v>11.956099875</v>
      </c>
      <c r="S251" s="23">
        <v>11.148475299999999</v>
      </c>
      <c r="T251" s="23">
        <v>11.14635945</v>
      </c>
      <c r="U251" s="23">
        <v>11.144530625000002</v>
      </c>
      <c r="V251" s="23">
        <v>11.325528050000003</v>
      </c>
      <c r="W251" s="23">
        <v>12.153589925</v>
      </c>
      <c r="X251" s="23">
        <v>12.09479825</v>
      </c>
      <c r="Y251" s="23">
        <v>12.212381600000001</v>
      </c>
      <c r="Z251" s="23">
        <v>6.6696329924999995</v>
      </c>
      <c r="AA251" s="23">
        <v>6.8857972299999997</v>
      </c>
      <c r="AB251" s="23">
        <v>6.8756066249999996</v>
      </c>
      <c r="AC251" s="23">
        <v>6.8695470924999995</v>
      </c>
      <c r="AD251" s="23">
        <v>7.4332263674999997</v>
      </c>
      <c r="AE251" s="23">
        <v>20.053507149999998</v>
      </c>
      <c r="AF251" s="23">
        <v>21.491032400000002</v>
      </c>
      <c r="AG251" s="23">
        <v>20.401403999999999</v>
      </c>
      <c r="AH251" s="23">
        <v>20.2856989</v>
      </c>
      <c r="AI251" s="23">
        <v>10.010629000000002</v>
      </c>
      <c r="AJ251" s="23">
        <v>10.136652750000001</v>
      </c>
      <c r="AK251" s="23">
        <v>10.325443400000001</v>
      </c>
      <c r="AL251" s="23">
        <v>10.861011925</v>
      </c>
      <c r="AM251" s="23">
        <v>11.437478899999999</v>
      </c>
      <c r="AN251" s="25">
        <v>0</v>
      </c>
      <c r="AO251" s="25">
        <v>0</v>
      </c>
      <c r="AP251" s="23">
        <v>24.0215</v>
      </c>
      <c r="AQ251" s="23">
        <v>4.4394898274999992</v>
      </c>
      <c r="AR251" s="25">
        <v>0</v>
      </c>
      <c r="AS251" s="25">
        <f t="shared" si="6"/>
        <v>0</v>
      </c>
      <c r="AT251" s="25">
        <f t="shared" si="7"/>
        <v>0</v>
      </c>
      <c r="AU251" s="25">
        <v>362.80500000000001</v>
      </c>
    </row>
    <row r="252" spans="1:47" x14ac:dyDescent="0.25">
      <c r="A252" s="21">
        <v>39828</v>
      </c>
      <c r="B252" s="22">
        <v>0.33333333333575865</v>
      </c>
      <c r="C252" s="26">
        <v>39828.333333333336</v>
      </c>
      <c r="D252" s="23">
        <v>-10.472</v>
      </c>
      <c r="E252" s="23">
        <v>-11.486749999999999</v>
      </c>
      <c r="F252" s="23">
        <v>-15.257</v>
      </c>
      <c r="G252" s="23">
        <v>-17.049250000000001</v>
      </c>
      <c r="H252" s="23">
        <v>-12.81925</v>
      </c>
      <c r="I252" s="23">
        <v>-13.17675</v>
      </c>
      <c r="J252" s="24">
        <v>0</v>
      </c>
      <c r="K252" s="23">
        <v>0</v>
      </c>
      <c r="L252" s="25">
        <v>115.955</v>
      </c>
      <c r="M252" s="23">
        <v>28.118500000000001</v>
      </c>
      <c r="N252" s="23">
        <v>23.431271375000001</v>
      </c>
      <c r="O252" s="23">
        <v>22.396625</v>
      </c>
      <c r="P252" s="23">
        <v>11.95228285</v>
      </c>
      <c r="Q252" s="23">
        <v>12.099711875000001</v>
      </c>
      <c r="R252" s="23">
        <v>12.0259973625</v>
      </c>
      <c r="S252" s="23">
        <v>11.098898199999999</v>
      </c>
      <c r="T252" s="23">
        <v>11.131750949999999</v>
      </c>
      <c r="U252" s="23">
        <v>11.116204475</v>
      </c>
      <c r="V252" s="23">
        <v>11.30712795</v>
      </c>
      <c r="W252" s="23">
        <v>12.1468665875</v>
      </c>
      <c r="X252" s="23">
        <v>12.088078625000001</v>
      </c>
      <c r="Y252" s="23">
        <v>12.20565455</v>
      </c>
      <c r="Z252" s="23">
        <v>6.6036328300000005</v>
      </c>
      <c r="AA252" s="23">
        <v>6.8017040649999991</v>
      </c>
      <c r="AB252" s="23">
        <v>6.8069263799999993</v>
      </c>
      <c r="AC252" s="23">
        <v>6.7908571899999997</v>
      </c>
      <c r="AD252" s="23">
        <v>7.3746285699999996</v>
      </c>
      <c r="AE252" s="23">
        <v>20.183744124999997</v>
      </c>
      <c r="AF252" s="23">
        <v>21.875222700000002</v>
      </c>
      <c r="AG252" s="23">
        <v>20.38788375</v>
      </c>
      <c r="AH252" s="23">
        <v>20.269890625000002</v>
      </c>
      <c r="AI252" s="23">
        <v>9.9702262000000026</v>
      </c>
      <c r="AJ252" s="23">
        <v>10.122945374999999</v>
      </c>
      <c r="AK252" s="23">
        <v>10.2676696</v>
      </c>
      <c r="AL252" s="23">
        <v>10.8303511</v>
      </c>
      <c r="AM252" s="23">
        <v>11.367737899999998</v>
      </c>
      <c r="AN252" s="25">
        <v>0</v>
      </c>
      <c r="AO252" s="25">
        <v>0</v>
      </c>
      <c r="AP252" s="23">
        <v>23.975500000000004</v>
      </c>
      <c r="AQ252" s="23">
        <v>4.3882638150000002</v>
      </c>
      <c r="AR252" s="25">
        <v>0</v>
      </c>
      <c r="AS252" s="25">
        <f t="shared" si="6"/>
        <v>0</v>
      </c>
      <c r="AT252" s="25">
        <f t="shared" si="7"/>
        <v>0</v>
      </c>
      <c r="AU252" s="25">
        <v>363.40750000000003</v>
      </c>
    </row>
    <row r="253" spans="1:47" x14ac:dyDescent="0.25">
      <c r="A253" s="21">
        <v>39828</v>
      </c>
      <c r="B253" s="22">
        <v>0.375</v>
      </c>
      <c r="C253" s="26">
        <v>39828.375</v>
      </c>
      <c r="D253" s="23">
        <v>-11.239750000000001</v>
      </c>
      <c r="E253" s="23">
        <v>-12.097</v>
      </c>
      <c r="F253" s="23">
        <v>-14.393000000000001</v>
      </c>
      <c r="G253" s="23">
        <v>-13.78375</v>
      </c>
      <c r="H253" s="23">
        <v>-11.47175</v>
      </c>
      <c r="I253" s="23">
        <v>-11.718499999999999</v>
      </c>
      <c r="J253" s="24">
        <v>0</v>
      </c>
      <c r="K253" s="23">
        <v>0</v>
      </c>
      <c r="L253" s="25">
        <v>90.675250000000005</v>
      </c>
      <c r="M253" s="23">
        <v>29.465250000000001</v>
      </c>
      <c r="N253" s="23">
        <v>23.334144049999999</v>
      </c>
      <c r="O253" s="23">
        <v>22.225282999999997</v>
      </c>
      <c r="P253" s="23">
        <v>12.431140125000001</v>
      </c>
      <c r="Q253" s="23">
        <v>12.618639250000001</v>
      </c>
      <c r="R253" s="23">
        <v>12.5248896875</v>
      </c>
      <c r="S253" s="23">
        <v>11.245685299999998</v>
      </c>
      <c r="T253" s="23">
        <v>11.247158100000002</v>
      </c>
      <c r="U253" s="23">
        <v>11.20590395</v>
      </c>
      <c r="V253" s="23">
        <v>11.45582065</v>
      </c>
      <c r="W253" s="23">
        <v>12.234768825000002</v>
      </c>
      <c r="X253" s="23">
        <v>12.174438250000001</v>
      </c>
      <c r="Y253" s="23">
        <v>12.295099400000002</v>
      </c>
      <c r="Z253" s="23">
        <v>6.5821671224999996</v>
      </c>
      <c r="AA253" s="23">
        <v>6.7780080549999999</v>
      </c>
      <c r="AB253" s="23">
        <v>6.7830811600000001</v>
      </c>
      <c r="AC253" s="23">
        <v>6.7818382900000005</v>
      </c>
      <c r="AD253" s="23">
        <v>7.3455426174999996</v>
      </c>
      <c r="AE253" s="23">
        <v>20.240238474999998</v>
      </c>
      <c r="AF253" s="23">
        <v>21.595219600000004</v>
      </c>
      <c r="AG253" s="23">
        <v>20.335555375000002</v>
      </c>
      <c r="AH253" s="23">
        <v>20.205653824999999</v>
      </c>
      <c r="AI253" s="23">
        <v>10.084451400000001</v>
      </c>
      <c r="AJ253" s="23">
        <v>10.1909838</v>
      </c>
      <c r="AK253" s="23">
        <v>10.367279600000002</v>
      </c>
      <c r="AL253" s="23">
        <v>10.9350466</v>
      </c>
      <c r="AM253" s="23">
        <v>11.304721924999999</v>
      </c>
      <c r="AN253" s="25">
        <v>0</v>
      </c>
      <c r="AO253" s="25">
        <v>0</v>
      </c>
      <c r="AP253" s="23">
        <v>23.986249999999998</v>
      </c>
      <c r="AQ253" s="23">
        <v>4.5099847974999996</v>
      </c>
      <c r="AR253" s="25">
        <v>0.15553</v>
      </c>
      <c r="AS253" s="25">
        <f t="shared" si="6"/>
        <v>0.15553</v>
      </c>
      <c r="AT253" s="25">
        <f t="shared" si="7"/>
        <v>0</v>
      </c>
      <c r="AU253" s="25">
        <v>387.49250000000001</v>
      </c>
    </row>
    <row r="254" spans="1:47" x14ac:dyDescent="0.25">
      <c r="A254" s="21">
        <v>39828</v>
      </c>
      <c r="B254" s="22">
        <v>0.41666666666424135</v>
      </c>
      <c r="C254" s="26">
        <v>39828.416666666664</v>
      </c>
      <c r="D254" s="23">
        <v>-12.169</v>
      </c>
      <c r="E254" s="23">
        <v>-13.13275</v>
      </c>
      <c r="F254" s="23">
        <v>-15.825500000000002</v>
      </c>
      <c r="G254" s="23">
        <v>-14.9175</v>
      </c>
      <c r="H254" s="23">
        <v>-11.959000000000001</v>
      </c>
      <c r="I254" s="23">
        <v>-12.100750000000001</v>
      </c>
      <c r="J254" s="24">
        <v>0.1828775</v>
      </c>
      <c r="K254" s="23">
        <v>1.7158707074498031E-2</v>
      </c>
      <c r="L254" s="25">
        <v>165.08</v>
      </c>
      <c r="M254" s="23">
        <v>29.218499999999999</v>
      </c>
      <c r="N254" s="23">
        <v>23.610969475000005</v>
      </c>
      <c r="O254" s="23">
        <v>22.288909999999998</v>
      </c>
      <c r="P254" s="23">
        <v>12.736751275</v>
      </c>
      <c r="Q254" s="23">
        <v>12.921326125</v>
      </c>
      <c r="R254" s="23">
        <v>12.829038700000002</v>
      </c>
      <c r="S254" s="23">
        <v>11.5314827</v>
      </c>
      <c r="T254" s="23">
        <v>11.500128625</v>
      </c>
      <c r="U254" s="23">
        <v>11.435246375</v>
      </c>
      <c r="V254" s="23">
        <v>11.695270600000001</v>
      </c>
      <c r="W254" s="23">
        <v>12.3566547375</v>
      </c>
      <c r="X254" s="23">
        <v>12.306590875000001</v>
      </c>
      <c r="Y254" s="23">
        <v>12.406718600000001</v>
      </c>
      <c r="Z254" s="23">
        <v>6.7492088999999993</v>
      </c>
      <c r="AA254" s="23">
        <v>6.952910769999999</v>
      </c>
      <c r="AB254" s="23">
        <v>6.9624212599999993</v>
      </c>
      <c r="AC254" s="23">
        <v>6.956153585</v>
      </c>
      <c r="AD254" s="23">
        <v>7.4768427699999993</v>
      </c>
      <c r="AE254" s="23">
        <v>20.393973099999997</v>
      </c>
      <c r="AF254" s="23">
        <v>21.61550605</v>
      </c>
      <c r="AG254" s="23">
        <v>20.291239000000001</v>
      </c>
      <c r="AH254" s="23">
        <v>20.150701250000001</v>
      </c>
      <c r="AI254" s="23">
        <v>10.634129000000001</v>
      </c>
      <c r="AJ254" s="23">
        <v>10.668249675</v>
      </c>
      <c r="AK254" s="23">
        <v>10.862839350000002</v>
      </c>
      <c r="AL254" s="23">
        <v>11.35432715</v>
      </c>
      <c r="AM254" s="23">
        <v>11.547320975</v>
      </c>
      <c r="AN254" s="25">
        <v>0</v>
      </c>
      <c r="AO254" s="25">
        <v>0</v>
      </c>
      <c r="AP254" s="23">
        <v>24.0015</v>
      </c>
      <c r="AQ254" s="23">
        <v>4.6167243525000004</v>
      </c>
      <c r="AR254" s="25">
        <v>6.1473999999999993</v>
      </c>
      <c r="AS254" s="25">
        <f t="shared" si="6"/>
        <v>6.1473999999999993</v>
      </c>
      <c r="AT254" s="25">
        <f t="shared" si="7"/>
        <v>0</v>
      </c>
      <c r="AU254" s="25">
        <v>981.35749999999996</v>
      </c>
    </row>
    <row r="255" spans="1:47" x14ac:dyDescent="0.25">
      <c r="A255" s="21">
        <v>39828</v>
      </c>
      <c r="B255" s="22">
        <v>0.45833333333575865</v>
      </c>
      <c r="C255" s="26">
        <v>39828.458333333336</v>
      </c>
      <c r="D255" s="23">
        <v>-12.76125</v>
      </c>
      <c r="E255" s="23">
        <v>-13.737</v>
      </c>
      <c r="F255" s="23">
        <v>-15.29875</v>
      </c>
      <c r="G255" s="23">
        <v>-13.933249999999999</v>
      </c>
      <c r="H255" s="23">
        <v>-12.1685</v>
      </c>
      <c r="I255" s="23">
        <v>-12.596499999999999</v>
      </c>
      <c r="J255" s="24">
        <v>1.1165825</v>
      </c>
      <c r="K255" s="23">
        <v>6.4107348340961892E-2</v>
      </c>
      <c r="L255" s="25">
        <v>249.17099999999999</v>
      </c>
      <c r="M255" s="23">
        <v>111.996</v>
      </c>
      <c r="N255" s="23">
        <v>23.803969249999998</v>
      </c>
      <c r="O255" s="23">
        <v>22.369070000000001</v>
      </c>
      <c r="P255" s="23">
        <v>12.79682655</v>
      </c>
      <c r="Q255" s="23">
        <v>12.963428250000002</v>
      </c>
      <c r="R255" s="23">
        <v>12.880127400000001</v>
      </c>
      <c r="S255" s="23">
        <v>11.855192000000001</v>
      </c>
      <c r="T255" s="23">
        <v>11.78329005</v>
      </c>
      <c r="U255" s="23">
        <v>11.703847850000001</v>
      </c>
      <c r="V255" s="23">
        <v>11.965553150000002</v>
      </c>
      <c r="W255" s="23">
        <v>12.572673975000001</v>
      </c>
      <c r="X255" s="23">
        <v>12.520872250000002</v>
      </c>
      <c r="Y255" s="23">
        <v>12.6244757</v>
      </c>
      <c r="Z255" s="23">
        <v>7.2086551925000011</v>
      </c>
      <c r="AA255" s="23">
        <v>7.4191083850000012</v>
      </c>
      <c r="AB255" s="23">
        <v>7.4341909225</v>
      </c>
      <c r="AC255" s="23">
        <v>7.37528191</v>
      </c>
      <c r="AD255" s="23">
        <v>7.85042565</v>
      </c>
      <c r="AE255" s="23">
        <v>20.660196474999999</v>
      </c>
      <c r="AF255" s="23">
        <v>21.64005015</v>
      </c>
      <c r="AG255" s="23">
        <v>20.335054625000001</v>
      </c>
      <c r="AH255" s="23">
        <v>20.207661225000003</v>
      </c>
      <c r="AI255" s="23">
        <v>11.4823384</v>
      </c>
      <c r="AJ255" s="23">
        <v>11.469009600000001</v>
      </c>
      <c r="AK255" s="23">
        <v>11.655485925000001</v>
      </c>
      <c r="AL255" s="23">
        <v>12.023630524999998</v>
      </c>
      <c r="AM255" s="23">
        <v>12.25494305</v>
      </c>
      <c r="AN255" s="25">
        <v>0</v>
      </c>
      <c r="AO255" s="25">
        <v>0</v>
      </c>
      <c r="AP255" s="23">
        <v>24.057750000000002</v>
      </c>
      <c r="AQ255" s="23">
        <v>5.0270060749999992</v>
      </c>
      <c r="AR255" s="25">
        <v>17.451000000000001</v>
      </c>
      <c r="AS255" s="25">
        <f t="shared" si="6"/>
        <v>17.451000000000001</v>
      </c>
      <c r="AT255" s="25">
        <f t="shared" si="7"/>
        <v>0</v>
      </c>
      <c r="AU255" s="25">
        <v>2174.5</v>
      </c>
    </row>
    <row r="256" spans="1:47" x14ac:dyDescent="0.25">
      <c r="A256" s="21">
        <v>39828</v>
      </c>
      <c r="B256" s="22">
        <v>0.5</v>
      </c>
      <c r="C256" s="26">
        <v>39828.5</v>
      </c>
      <c r="D256" s="23">
        <v>-12.226500000000001</v>
      </c>
      <c r="E256" s="23">
        <v>-13.376250000000001</v>
      </c>
      <c r="F256" s="23">
        <v>-14.86675</v>
      </c>
      <c r="G256" s="23">
        <v>-14.221</v>
      </c>
      <c r="H256" s="23">
        <v>-11.695500000000001</v>
      </c>
      <c r="I256" s="23">
        <v>-12.047000000000001</v>
      </c>
      <c r="J256" s="24">
        <v>1.6168750000000001</v>
      </c>
      <c r="K256" s="23">
        <v>6.7385769693906306E-2</v>
      </c>
      <c r="L256" s="25">
        <v>368.78</v>
      </c>
      <c r="M256" s="23">
        <v>181.38249999999999</v>
      </c>
      <c r="N256" s="23">
        <v>23.921174574999998</v>
      </c>
      <c r="O256" s="23">
        <v>22.363809499999999</v>
      </c>
      <c r="P256" s="23">
        <v>12.958606025</v>
      </c>
      <c r="Q256" s="23">
        <v>13.098703125</v>
      </c>
      <c r="R256" s="23">
        <v>13.028654575000001</v>
      </c>
      <c r="S256" s="23">
        <v>12.265175175</v>
      </c>
      <c r="T256" s="23">
        <v>12.173580475</v>
      </c>
      <c r="U256" s="23">
        <v>12.082026800000001</v>
      </c>
      <c r="V256" s="23">
        <v>12.322117250000002</v>
      </c>
      <c r="W256" s="23">
        <v>12.883441987500001</v>
      </c>
      <c r="X256" s="23">
        <v>12.830721625000002</v>
      </c>
      <c r="Y256" s="23">
        <v>12.93616235</v>
      </c>
      <c r="Z256" s="23">
        <v>7.79389003</v>
      </c>
      <c r="AA256" s="23">
        <v>8.0291171349999999</v>
      </c>
      <c r="AB256" s="23">
        <v>8.0766843450000003</v>
      </c>
      <c r="AC256" s="23">
        <v>7.9676482725</v>
      </c>
      <c r="AD256" s="23">
        <v>8.3966954125000015</v>
      </c>
      <c r="AE256" s="23">
        <v>20.876674824999998</v>
      </c>
      <c r="AF256" s="23">
        <v>21.70015815</v>
      </c>
      <c r="AG256" s="23">
        <v>20.440963250000003</v>
      </c>
      <c r="AH256" s="23">
        <v>20.294230349999999</v>
      </c>
      <c r="AI256" s="23">
        <v>12.152476200000001</v>
      </c>
      <c r="AJ256" s="23">
        <v>12.143910900000002</v>
      </c>
      <c r="AK256" s="23">
        <v>12.358981550000001</v>
      </c>
      <c r="AL256" s="23">
        <v>12.626876025</v>
      </c>
      <c r="AM256" s="23">
        <v>12.856459174999998</v>
      </c>
      <c r="AN256" s="25">
        <v>0</v>
      </c>
      <c r="AO256" s="25">
        <v>0</v>
      </c>
      <c r="AP256" s="23">
        <v>24.158250000000002</v>
      </c>
      <c r="AQ256" s="23">
        <v>5.5089294324999996</v>
      </c>
      <c r="AR256" s="25">
        <v>23.981750000000002</v>
      </c>
      <c r="AS256" s="25">
        <f t="shared" si="6"/>
        <v>23.981750000000002</v>
      </c>
      <c r="AT256" s="25">
        <f t="shared" si="7"/>
        <v>0</v>
      </c>
      <c r="AU256" s="25">
        <v>2967.4250000000002</v>
      </c>
    </row>
    <row r="257" spans="1:47" x14ac:dyDescent="0.25">
      <c r="A257" s="21">
        <v>39828</v>
      </c>
      <c r="B257" s="22">
        <v>0.54166666666424135</v>
      </c>
      <c r="C257" s="26">
        <v>39828.541666666664</v>
      </c>
      <c r="D257" s="23">
        <v>-12.0915</v>
      </c>
      <c r="E257" s="23">
        <v>-13.07075</v>
      </c>
      <c r="F257" s="23">
        <v>-14.18275</v>
      </c>
      <c r="G257" s="23">
        <v>-14.3515</v>
      </c>
      <c r="H257" s="23">
        <v>-11.384500000000001</v>
      </c>
      <c r="I257" s="23">
        <v>-11.88775</v>
      </c>
      <c r="J257" s="24">
        <v>1.9087749999999999</v>
      </c>
      <c r="K257" s="23">
        <v>7.1509181358113558E-2</v>
      </c>
      <c r="L257" s="25">
        <v>470.91</v>
      </c>
      <c r="M257" s="23">
        <v>232.51249999999999</v>
      </c>
      <c r="N257" s="23">
        <v>24.079790774999999</v>
      </c>
      <c r="O257" s="23">
        <v>22.450733000000003</v>
      </c>
      <c r="P257" s="23">
        <v>13.155284</v>
      </c>
      <c r="Q257" s="23">
        <v>13.266613375</v>
      </c>
      <c r="R257" s="23">
        <v>13.2109486875</v>
      </c>
      <c r="S257" s="23">
        <v>12.560693574999998</v>
      </c>
      <c r="T257" s="23">
        <v>12.475246</v>
      </c>
      <c r="U257" s="23">
        <v>12.407280575000001</v>
      </c>
      <c r="V257" s="23">
        <v>12.625718899999999</v>
      </c>
      <c r="W257" s="23">
        <v>13.179143437500002</v>
      </c>
      <c r="X257" s="23">
        <v>13.127878375</v>
      </c>
      <c r="Y257" s="23">
        <v>13.230408500000001</v>
      </c>
      <c r="Z257" s="23">
        <v>8.196102784999999</v>
      </c>
      <c r="AA257" s="23">
        <v>8.458336899999999</v>
      </c>
      <c r="AB257" s="23">
        <v>8.5112083749999989</v>
      </c>
      <c r="AC257" s="23">
        <v>8.3274522775000008</v>
      </c>
      <c r="AD257" s="23">
        <v>8.7062441025000012</v>
      </c>
      <c r="AE257" s="23">
        <v>21.037908699999996</v>
      </c>
      <c r="AF257" s="23">
        <v>21.895509149999999</v>
      </c>
      <c r="AG257" s="23">
        <v>20.576666500000002</v>
      </c>
      <c r="AH257" s="23">
        <v>20.425715050000001</v>
      </c>
      <c r="AI257" s="23">
        <v>12.5622404</v>
      </c>
      <c r="AJ257" s="23">
        <v>12.602983349999999</v>
      </c>
      <c r="AK257" s="23">
        <v>12.765390350000001</v>
      </c>
      <c r="AL257" s="23">
        <v>13.040921800000001</v>
      </c>
      <c r="AM257" s="23">
        <v>13.253982874999998</v>
      </c>
      <c r="AN257" s="25">
        <v>0</v>
      </c>
      <c r="AO257" s="25">
        <v>0</v>
      </c>
      <c r="AP257" s="23">
        <v>24.260999999999999</v>
      </c>
      <c r="AQ257" s="23">
        <v>6.0244799874999995</v>
      </c>
      <c r="AR257" s="25">
        <v>26.687999999999999</v>
      </c>
      <c r="AS257" s="25">
        <f t="shared" si="6"/>
        <v>26.687999999999999</v>
      </c>
      <c r="AT257" s="25">
        <f t="shared" si="7"/>
        <v>0</v>
      </c>
      <c r="AU257" s="25">
        <v>3250.1</v>
      </c>
    </row>
    <row r="258" spans="1:47" x14ac:dyDescent="0.25">
      <c r="A258" s="21">
        <v>39828</v>
      </c>
      <c r="B258" s="22">
        <v>0.58333333333575865</v>
      </c>
      <c r="C258" s="26">
        <v>39828.583333333336</v>
      </c>
      <c r="D258" s="23">
        <v>-11.93075</v>
      </c>
      <c r="E258" s="23">
        <v>-12.876250000000001</v>
      </c>
      <c r="F258" s="23">
        <v>-13.92625</v>
      </c>
      <c r="G258" s="23">
        <v>-14.065</v>
      </c>
      <c r="H258" s="23">
        <v>-10.708</v>
      </c>
      <c r="I258" s="23">
        <v>-11.1875</v>
      </c>
      <c r="J258" s="24">
        <v>1.9548000000000001</v>
      </c>
      <c r="K258" s="23">
        <v>7.0632372376711439E-2</v>
      </c>
      <c r="L258" s="25">
        <v>533.37</v>
      </c>
      <c r="M258" s="23">
        <v>242.065</v>
      </c>
      <c r="N258" s="23">
        <v>24.124966274999998</v>
      </c>
      <c r="O258" s="23">
        <v>22.467766999999998</v>
      </c>
      <c r="P258" s="23">
        <v>13.266460650000001</v>
      </c>
      <c r="Q258" s="23">
        <v>13.370249375000002</v>
      </c>
      <c r="R258" s="23">
        <v>13.318355012500001</v>
      </c>
      <c r="S258" s="23">
        <v>12.782818425</v>
      </c>
      <c r="T258" s="23">
        <v>12.711173275</v>
      </c>
      <c r="U258" s="23">
        <v>12.643828774999999</v>
      </c>
      <c r="V258" s="23">
        <v>12.864671550000001</v>
      </c>
      <c r="W258" s="23">
        <v>13.354325450000001</v>
      </c>
      <c r="X258" s="23">
        <v>13.299851</v>
      </c>
      <c r="Y258" s="23">
        <v>13.408799900000002</v>
      </c>
      <c r="Z258" s="23">
        <v>8.5250015075000007</v>
      </c>
      <c r="AA258" s="23">
        <v>8.8106829850000015</v>
      </c>
      <c r="AB258" s="23">
        <v>8.854759885</v>
      </c>
      <c r="AC258" s="23">
        <v>8.6683917500000014</v>
      </c>
      <c r="AD258" s="23">
        <v>9.0318514450000009</v>
      </c>
      <c r="AE258" s="23">
        <v>21.184894</v>
      </c>
      <c r="AF258" s="23">
        <v>22.073078200000005</v>
      </c>
      <c r="AG258" s="23">
        <v>20.660542125000003</v>
      </c>
      <c r="AH258" s="23">
        <v>20.502498100000004</v>
      </c>
      <c r="AI258" s="23">
        <v>12.907659400000002</v>
      </c>
      <c r="AJ258" s="23">
        <v>12.940932450000002</v>
      </c>
      <c r="AK258" s="23">
        <v>13.127970750000001</v>
      </c>
      <c r="AL258" s="23">
        <v>13.36747205</v>
      </c>
      <c r="AM258" s="23">
        <v>13.574542399999999</v>
      </c>
      <c r="AN258" s="25">
        <v>0</v>
      </c>
      <c r="AO258" s="25">
        <v>0</v>
      </c>
      <c r="AP258" s="23">
        <v>24.349250000000001</v>
      </c>
      <c r="AQ258" s="23">
        <v>6.3460945925000001</v>
      </c>
      <c r="AR258" s="25">
        <v>27.699000000000002</v>
      </c>
      <c r="AS258" s="25">
        <f t="shared" si="6"/>
        <v>27.699000000000002</v>
      </c>
      <c r="AT258" s="25">
        <f t="shared" si="7"/>
        <v>0</v>
      </c>
      <c r="AU258" s="25">
        <v>3348.9749999999999</v>
      </c>
    </row>
    <row r="259" spans="1:47" x14ac:dyDescent="0.25">
      <c r="A259" s="21">
        <v>39828</v>
      </c>
      <c r="B259" s="22">
        <v>0.625</v>
      </c>
      <c r="C259" s="26">
        <v>39828.625</v>
      </c>
      <c r="D259" s="23">
        <v>-14.318999999999999</v>
      </c>
      <c r="E259" s="23">
        <v>-15.95025</v>
      </c>
      <c r="F259" s="23">
        <v>-12.52125</v>
      </c>
      <c r="G259" s="23">
        <v>-13.024750000000001</v>
      </c>
      <c r="H259" s="23">
        <v>-10.539750000000002</v>
      </c>
      <c r="I259" s="23">
        <v>-10.9</v>
      </c>
      <c r="J259" s="24">
        <v>3.7588749999999997</v>
      </c>
      <c r="K259" s="23">
        <v>7.5864926088264242E-2</v>
      </c>
      <c r="L259" s="25">
        <v>747.995</v>
      </c>
      <c r="M259" s="23">
        <v>302.36</v>
      </c>
      <c r="N259" s="23">
        <v>24.126472125000003</v>
      </c>
      <c r="O259" s="23">
        <v>22.545171499999999</v>
      </c>
      <c r="P259" s="23">
        <v>13.473608174999999</v>
      </c>
      <c r="Q259" s="23">
        <v>13.515987500000001</v>
      </c>
      <c r="R259" s="23">
        <v>13.494797837499998</v>
      </c>
      <c r="S259" s="23">
        <v>13.368994724999999</v>
      </c>
      <c r="T259" s="23">
        <v>13.260452875</v>
      </c>
      <c r="U259" s="23">
        <v>13.155190325</v>
      </c>
      <c r="V259" s="23">
        <v>13.3308903</v>
      </c>
      <c r="W259" s="23">
        <v>13.762081425000002</v>
      </c>
      <c r="X259" s="23">
        <v>13.710992500000001</v>
      </c>
      <c r="Y259" s="23">
        <v>13.81317035</v>
      </c>
      <c r="Z259" s="23">
        <v>9.2806344875000004</v>
      </c>
      <c r="AA259" s="23">
        <v>9.55237816</v>
      </c>
      <c r="AB259" s="23">
        <v>9.5769795000000002</v>
      </c>
      <c r="AC259" s="23">
        <v>9.3886511250000009</v>
      </c>
      <c r="AD259" s="23">
        <v>9.6599677250000013</v>
      </c>
      <c r="AE259" s="23">
        <v>21.3128812</v>
      </c>
      <c r="AF259" s="23">
        <v>22.19905455</v>
      </c>
      <c r="AG259" s="23">
        <v>20.768453749999999</v>
      </c>
      <c r="AH259" s="23">
        <v>20.61641805</v>
      </c>
      <c r="AI259" s="23">
        <v>14.344951600000002</v>
      </c>
      <c r="AJ259" s="23">
        <v>14.4766569</v>
      </c>
      <c r="AK259" s="23">
        <v>14.538697375</v>
      </c>
      <c r="AL259" s="23">
        <v>14.623070225000001</v>
      </c>
      <c r="AM259" s="23">
        <v>14.719540174999999</v>
      </c>
      <c r="AN259" s="25">
        <v>0</v>
      </c>
      <c r="AO259" s="25">
        <v>0</v>
      </c>
      <c r="AP259" s="23">
        <v>24.44575</v>
      </c>
      <c r="AQ259" s="23">
        <v>6.8395843099999993</v>
      </c>
      <c r="AR259" s="25">
        <v>49.594000000000001</v>
      </c>
      <c r="AS259" s="25">
        <f t="shared" si="6"/>
        <v>49.594000000000001</v>
      </c>
      <c r="AT259" s="25">
        <f t="shared" si="7"/>
        <v>0</v>
      </c>
      <c r="AU259" s="25">
        <v>5499.4250000000002</v>
      </c>
    </row>
    <row r="260" spans="1:47" x14ac:dyDescent="0.25">
      <c r="A260" s="21">
        <v>39828</v>
      </c>
      <c r="B260" s="22">
        <v>0.66666666666424135</v>
      </c>
      <c r="C260" s="26">
        <v>39828.666666666664</v>
      </c>
      <c r="D260" s="23">
        <v>-10.988250000000001</v>
      </c>
      <c r="E260" s="23">
        <v>-12.511749999999999</v>
      </c>
      <c r="F260" s="23">
        <v>-12.017250000000001</v>
      </c>
      <c r="G260" s="23">
        <v>-12.50975</v>
      </c>
      <c r="H260" s="23">
        <v>-10.0868</v>
      </c>
      <c r="I260" s="23">
        <v>-10.698500000000001</v>
      </c>
      <c r="J260" s="24">
        <v>2.1302000000000003</v>
      </c>
      <c r="K260" s="23">
        <v>6.5530672546830482E-2</v>
      </c>
      <c r="L260" s="25">
        <v>276.79675000000003</v>
      </c>
      <c r="M260" s="23">
        <v>299.33749999999998</v>
      </c>
      <c r="N260" s="23">
        <v>24.041391600000001</v>
      </c>
      <c r="O260" s="23">
        <v>22.646874499999999</v>
      </c>
      <c r="P260" s="23">
        <v>13.509503775000001</v>
      </c>
      <c r="Q260" s="23">
        <v>13.538408750000002</v>
      </c>
      <c r="R260" s="23">
        <v>13.5239562625</v>
      </c>
      <c r="S260" s="23">
        <v>13.395241425</v>
      </c>
      <c r="T260" s="23">
        <v>13.30939135</v>
      </c>
      <c r="U260" s="23">
        <v>13.223024000000001</v>
      </c>
      <c r="V260" s="23">
        <v>13.394296050000001</v>
      </c>
      <c r="W260" s="23">
        <v>13.9256837375</v>
      </c>
      <c r="X260" s="23">
        <v>13.872512375000001</v>
      </c>
      <c r="Y260" s="23">
        <v>13.978855100000001</v>
      </c>
      <c r="Z260" s="23">
        <v>9.4253338950000014</v>
      </c>
      <c r="AA260" s="23">
        <v>9.6934474000000019</v>
      </c>
      <c r="AB260" s="23">
        <v>9.7014655749999985</v>
      </c>
      <c r="AC260" s="23">
        <v>9.4590486499999997</v>
      </c>
      <c r="AD260" s="23">
        <v>9.7516598750000014</v>
      </c>
      <c r="AE260" s="23">
        <v>21.3118813</v>
      </c>
      <c r="AF260" s="23">
        <v>22.252650850000002</v>
      </c>
      <c r="AG260" s="23">
        <v>20.918428375000005</v>
      </c>
      <c r="AH260" s="23">
        <v>20.75091385</v>
      </c>
      <c r="AI260" s="23">
        <v>13.564080200000003</v>
      </c>
      <c r="AJ260" s="23">
        <v>13.606612425</v>
      </c>
      <c r="AK260" s="23">
        <v>13.747046899999999</v>
      </c>
      <c r="AL260" s="23">
        <v>14.004369675</v>
      </c>
      <c r="AM260" s="23">
        <v>14.233594849999999</v>
      </c>
      <c r="AN260" s="25">
        <v>0</v>
      </c>
      <c r="AO260" s="25">
        <v>0</v>
      </c>
      <c r="AP260" s="23">
        <v>24.553999999999998</v>
      </c>
      <c r="AQ260" s="23">
        <v>6.8724138274999991</v>
      </c>
      <c r="AR260" s="25">
        <v>31.859750000000002</v>
      </c>
      <c r="AS260" s="25">
        <f t="shared" si="6"/>
        <v>31.859750000000002</v>
      </c>
      <c r="AT260" s="25">
        <f t="shared" si="7"/>
        <v>0</v>
      </c>
      <c r="AU260" s="25">
        <v>3657.95</v>
      </c>
    </row>
    <row r="261" spans="1:47" x14ac:dyDescent="0.25">
      <c r="A261" s="21">
        <v>39828</v>
      </c>
      <c r="B261" s="22">
        <v>0.70833333333575865</v>
      </c>
      <c r="C261" s="26">
        <v>39828.708333333336</v>
      </c>
      <c r="D261" s="23">
        <v>-9.1860749999999989</v>
      </c>
      <c r="E261" s="23">
        <v>-10.388250000000001</v>
      </c>
      <c r="F261" s="23">
        <v>-12.165749999999999</v>
      </c>
      <c r="G261" s="23">
        <v>-12.67975</v>
      </c>
      <c r="H261" s="23">
        <v>-9.91995</v>
      </c>
      <c r="I261" s="23">
        <v>-10.33</v>
      </c>
      <c r="J261" s="24">
        <v>0.66079999999999994</v>
      </c>
      <c r="K261" s="23">
        <v>4.2231498254310114E-2</v>
      </c>
      <c r="L261" s="25">
        <v>231.70824999999999</v>
      </c>
      <c r="M261" s="23">
        <v>213.38</v>
      </c>
      <c r="N261" s="23">
        <v>24.056450099999999</v>
      </c>
      <c r="O261" s="23">
        <v>22.685701999999999</v>
      </c>
      <c r="P261" s="23">
        <v>13.786697575000002</v>
      </c>
      <c r="Q261" s="23">
        <v>13.889425875000001</v>
      </c>
      <c r="R261" s="23">
        <v>13.838061725000003</v>
      </c>
      <c r="S261" s="23">
        <v>13.2297414</v>
      </c>
      <c r="T261" s="23">
        <v>13.1754801</v>
      </c>
      <c r="U261" s="23">
        <v>13.153202525000001</v>
      </c>
      <c r="V261" s="23">
        <v>13.35699855</v>
      </c>
      <c r="W261" s="23">
        <v>13.857080175</v>
      </c>
      <c r="X261" s="23">
        <v>13.80506725</v>
      </c>
      <c r="Y261" s="23">
        <v>13.9090931</v>
      </c>
      <c r="Z261" s="23">
        <v>9.0966605999999999</v>
      </c>
      <c r="AA261" s="23">
        <v>9.36919945</v>
      </c>
      <c r="AB261" s="23">
        <v>9.4229373750000001</v>
      </c>
      <c r="AC261" s="23">
        <v>9.2445992500000003</v>
      </c>
      <c r="AD261" s="23">
        <v>9.6329110250000003</v>
      </c>
      <c r="AE261" s="23">
        <v>21.338628624999998</v>
      </c>
      <c r="AF261" s="23">
        <v>22.342562400000002</v>
      </c>
      <c r="AG261" s="23">
        <v>21.041863250000002</v>
      </c>
      <c r="AH261" s="23">
        <v>20.879136525</v>
      </c>
      <c r="AI261" s="23">
        <v>12.8009162</v>
      </c>
      <c r="AJ261" s="23">
        <v>12.80934165</v>
      </c>
      <c r="AK261" s="23">
        <v>12.996236524999999</v>
      </c>
      <c r="AL261" s="23">
        <v>13.373953199999999</v>
      </c>
      <c r="AM261" s="23">
        <v>13.60891475</v>
      </c>
      <c r="AN261" s="25">
        <v>0</v>
      </c>
      <c r="AO261" s="25">
        <v>0</v>
      </c>
      <c r="AP261" s="23">
        <v>24.624000000000002</v>
      </c>
      <c r="AQ261" s="23">
        <v>6.9997684249999992</v>
      </c>
      <c r="AR261" s="25">
        <v>14.345499999999999</v>
      </c>
      <c r="AS261" s="25">
        <f t="shared" ref="AS261:AS324" si="8">IF(AR261&lt;50,AR261,50+(AR261-50)*0.4)</f>
        <v>14.345499999999999</v>
      </c>
      <c r="AT261" s="25">
        <f t="shared" ref="AT261:AT324" si="9">IF(AR261&lt;50,0,(AR261-50)*0.6)</f>
        <v>0</v>
      </c>
      <c r="AU261" s="25">
        <v>1858.25</v>
      </c>
    </row>
    <row r="262" spans="1:47" x14ac:dyDescent="0.25">
      <c r="A262" s="21">
        <v>39828</v>
      </c>
      <c r="B262" s="22">
        <v>0.75</v>
      </c>
      <c r="C262" s="26">
        <v>39828.75</v>
      </c>
      <c r="D262" s="23">
        <v>-8.951550000000001</v>
      </c>
      <c r="E262" s="23">
        <v>-9.7967750000000002</v>
      </c>
      <c r="F262" s="23">
        <v>-12.026</v>
      </c>
      <c r="G262" s="23">
        <v>-12.3475</v>
      </c>
      <c r="H262" s="23">
        <v>-9.9583250000000003</v>
      </c>
      <c r="I262" s="23">
        <v>-10.571249999999999</v>
      </c>
      <c r="J262" s="24">
        <v>0</v>
      </c>
      <c r="K262" s="23">
        <v>0</v>
      </c>
      <c r="L262" s="25">
        <v>167.76575</v>
      </c>
      <c r="M262" s="23">
        <v>126.0775</v>
      </c>
      <c r="N262" s="23">
        <v>23.983416375000001</v>
      </c>
      <c r="O262" s="23">
        <v>22.699729999999999</v>
      </c>
      <c r="P262" s="23">
        <v>13.7994106</v>
      </c>
      <c r="Q262" s="23">
        <v>13.9205665</v>
      </c>
      <c r="R262" s="23">
        <v>13.859988550000001</v>
      </c>
      <c r="S262" s="23">
        <v>13.045771474999999</v>
      </c>
      <c r="T262" s="23">
        <v>13.009673625000001</v>
      </c>
      <c r="U262" s="23">
        <v>12.964361524999999</v>
      </c>
      <c r="V262" s="23">
        <v>13.165040749999999</v>
      </c>
      <c r="W262" s="23">
        <v>13.764197962499999</v>
      </c>
      <c r="X262" s="23">
        <v>13.713232375</v>
      </c>
      <c r="Y262" s="23">
        <v>13.815163550000001</v>
      </c>
      <c r="Z262" s="23">
        <v>8.6541213700000004</v>
      </c>
      <c r="AA262" s="23">
        <v>8.9124349600000006</v>
      </c>
      <c r="AB262" s="23">
        <v>8.9205346199999997</v>
      </c>
      <c r="AC262" s="23">
        <v>8.8323102574999997</v>
      </c>
      <c r="AD262" s="23">
        <v>9.2706518750000022</v>
      </c>
      <c r="AE262" s="23">
        <v>21.293883100000002</v>
      </c>
      <c r="AF262" s="23">
        <v>22.329288550000001</v>
      </c>
      <c r="AG262" s="23">
        <v>21.040861750000001</v>
      </c>
      <c r="AH262" s="23">
        <v>20.894693875000002</v>
      </c>
      <c r="AI262" s="23">
        <v>12.075661</v>
      </c>
      <c r="AJ262" s="23">
        <v>12.131200425000001</v>
      </c>
      <c r="AK262" s="23">
        <v>12.336818324999999</v>
      </c>
      <c r="AL262" s="23">
        <v>12.802365625</v>
      </c>
      <c r="AM262" s="23">
        <v>13.066927549999999</v>
      </c>
      <c r="AN262" s="25">
        <v>0</v>
      </c>
      <c r="AO262" s="25">
        <v>0</v>
      </c>
      <c r="AP262" s="23">
        <v>24.662999999999997</v>
      </c>
      <c r="AQ262" s="23">
        <v>6.7581960225</v>
      </c>
      <c r="AR262" s="25">
        <v>4.3138000000000005</v>
      </c>
      <c r="AS262" s="25">
        <f t="shared" si="8"/>
        <v>4.3138000000000005</v>
      </c>
      <c r="AT262" s="25">
        <f t="shared" si="9"/>
        <v>0</v>
      </c>
      <c r="AU262" s="25">
        <v>850.13250000000005</v>
      </c>
    </row>
    <row r="263" spans="1:47" x14ac:dyDescent="0.25">
      <c r="A263" s="21">
        <v>39828</v>
      </c>
      <c r="B263" s="22">
        <v>0.79166666666424135</v>
      </c>
      <c r="C263" s="26">
        <v>39828.791666666664</v>
      </c>
      <c r="D263" s="23">
        <v>-8.7391500000000004</v>
      </c>
      <c r="E263" s="23">
        <v>-9.5065500000000007</v>
      </c>
      <c r="F263" s="23">
        <v>-12.461500000000001</v>
      </c>
      <c r="G263" s="23">
        <v>-12.53725</v>
      </c>
      <c r="H263" s="23">
        <v>-10.195</v>
      </c>
      <c r="I263" s="23">
        <v>-10.494</v>
      </c>
      <c r="J263" s="24">
        <v>0</v>
      </c>
      <c r="K263" s="23">
        <v>0</v>
      </c>
      <c r="L263" s="25">
        <v>76.502499999999998</v>
      </c>
      <c r="M263" s="23">
        <v>102.97775</v>
      </c>
      <c r="N263" s="23">
        <v>24.019054825000001</v>
      </c>
      <c r="O263" s="23">
        <v>22.716262999999998</v>
      </c>
      <c r="P263" s="23">
        <v>13.35719675</v>
      </c>
      <c r="Q263" s="23">
        <v>13.478618750000001</v>
      </c>
      <c r="R263" s="23">
        <v>13.417907750000001</v>
      </c>
      <c r="S263" s="23">
        <v>12.542952749999998</v>
      </c>
      <c r="T263" s="23">
        <v>12.537819075000002</v>
      </c>
      <c r="U263" s="23">
        <v>12.538475374999999</v>
      </c>
      <c r="V263" s="23">
        <v>12.732389749999999</v>
      </c>
      <c r="W263" s="23">
        <v>13.371134687500001</v>
      </c>
      <c r="X263" s="23">
        <v>13.315032375000001</v>
      </c>
      <c r="Y263" s="23">
        <v>13.427237000000002</v>
      </c>
      <c r="Z263" s="23">
        <v>7.9833493199999985</v>
      </c>
      <c r="AA263" s="23">
        <v>8.2447206400000006</v>
      </c>
      <c r="AB263" s="23">
        <v>8.2357359699999986</v>
      </c>
      <c r="AC263" s="23">
        <v>8.2143652925000001</v>
      </c>
      <c r="AD263" s="23">
        <v>8.7364323650000006</v>
      </c>
      <c r="AE263" s="23">
        <v>21.206641824999998</v>
      </c>
      <c r="AF263" s="23">
        <v>22.264171550000004</v>
      </c>
      <c r="AG263" s="23">
        <v>21.0213325</v>
      </c>
      <c r="AH263" s="23">
        <v>20.88741705</v>
      </c>
      <c r="AI263" s="23">
        <v>11.3618782</v>
      </c>
      <c r="AJ263" s="23">
        <v>11.469757275000001</v>
      </c>
      <c r="AK263" s="23">
        <v>11.631579525000001</v>
      </c>
      <c r="AL263" s="23">
        <v>12.201363600000001</v>
      </c>
      <c r="AM263" s="23">
        <v>12.601406374999998</v>
      </c>
      <c r="AN263" s="25">
        <v>0</v>
      </c>
      <c r="AO263" s="25">
        <v>0</v>
      </c>
      <c r="AP263" s="23">
        <v>24.674250000000001</v>
      </c>
      <c r="AQ263" s="23">
        <v>6.3716702074999993</v>
      </c>
      <c r="AR263" s="25">
        <v>0</v>
      </c>
      <c r="AS263" s="25">
        <f t="shared" si="8"/>
        <v>0</v>
      </c>
      <c r="AT263" s="25">
        <f t="shared" si="9"/>
        <v>0</v>
      </c>
      <c r="AU263" s="25">
        <v>374.59</v>
      </c>
    </row>
    <row r="264" spans="1:47" x14ac:dyDescent="0.25">
      <c r="A264" s="21">
        <v>39828</v>
      </c>
      <c r="B264" s="22">
        <v>0.83333333333575865</v>
      </c>
      <c r="C264" s="26">
        <v>39828.833333333336</v>
      </c>
      <c r="D264" s="23">
        <v>-9.9953250000000011</v>
      </c>
      <c r="E264" s="23">
        <v>-10.66675</v>
      </c>
      <c r="F264" s="23">
        <v>-12.3605</v>
      </c>
      <c r="G264" s="23">
        <v>-11.3645</v>
      </c>
      <c r="H264" s="23">
        <v>-10.413499999999999</v>
      </c>
      <c r="I264" s="23">
        <v>-10.69525</v>
      </c>
      <c r="J264" s="24">
        <v>0</v>
      </c>
      <c r="K264" s="23">
        <v>0</v>
      </c>
      <c r="L264" s="25">
        <v>86.974500000000006</v>
      </c>
      <c r="M264" s="23">
        <v>27.309749999999998</v>
      </c>
      <c r="N264" s="23">
        <v>23.964342275000003</v>
      </c>
      <c r="O264" s="23">
        <v>22.617816499999996</v>
      </c>
      <c r="P264" s="23">
        <v>13.213863625000002</v>
      </c>
      <c r="Q264" s="23">
        <v>13.355800125</v>
      </c>
      <c r="R264" s="23">
        <v>13.284831875000002</v>
      </c>
      <c r="S264" s="23">
        <v>12.225805124999999</v>
      </c>
      <c r="T264" s="23">
        <v>12.250031625</v>
      </c>
      <c r="U264" s="23">
        <v>12.22862705</v>
      </c>
      <c r="V264" s="23">
        <v>12.403177149999999</v>
      </c>
      <c r="W264" s="23">
        <v>13.116020487500002</v>
      </c>
      <c r="X264" s="23">
        <v>13.061677625000002</v>
      </c>
      <c r="Y264" s="23">
        <v>13.170363350000001</v>
      </c>
      <c r="Z264" s="23">
        <v>7.4402193299999997</v>
      </c>
      <c r="AA264" s="23">
        <v>7.6897761850000004</v>
      </c>
      <c r="AB264" s="23">
        <v>7.6630749775000009</v>
      </c>
      <c r="AC264" s="23">
        <v>7.6698492049999993</v>
      </c>
      <c r="AD264" s="23">
        <v>8.219674447500001</v>
      </c>
      <c r="AE264" s="23">
        <v>21.017160775000001</v>
      </c>
      <c r="AF264" s="23">
        <v>22.02173595</v>
      </c>
      <c r="AG264" s="23">
        <v>20.915674250000002</v>
      </c>
      <c r="AH264" s="23">
        <v>20.788803524999999</v>
      </c>
      <c r="AI264" s="23">
        <v>10.978051600000001</v>
      </c>
      <c r="AJ264" s="23">
        <v>11.106387225000001</v>
      </c>
      <c r="AK264" s="23">
        <v>11.288423075000001</v>
      </c>
      <c r="AL264" s="23">
        <v>11.88478435</v>
      </c>
      <c r="AM264" s="23">
        <v>12.305754349999999</v>
      </c>
      <c r="AN264" s="25">
        <v>0</v>
      </c>
      <c r="AO264" s="25">
        <v>0</v>
      </c>
      <c r="AP264" s="23">
        <v>24.670249999999999</v>
      </c>
      <c r="AQ264" s="23">
        <v>5.9823275850000002</v>
      </c>
      <c r="AR264" s="25">
        <v>0</v>
      </c>
      <c r="AS264" s="25">
        <f t="shared" si="8"/>
        <v>0</v>
      </c>
      <c r="AT264" s="25">
        <f t="shared" si="9"/>
        <v>0</v>
      </c>
      <c r="AU264" s="25">
        <v>367.48</v>
      </c>
    </row>
    <row r="265" spans="1:47" x14ac:dyDescent="0.25">
      <c r="A265" s="21">
        <v>39828</v>
      </c>
      <c r="B265" s="22">
        <v>0.875</v>
      </c>
      <c r="C265" s="26">
        <v>39828.875</v>
      </c>
      <c r="D265" s="23">
        <v>-10.03665</v>
      </c>
      <c r="E265" s="23">
        <v>-10.802250000000001</v>
      </c>
      <c r="F265" s="23">
        <v>-12.696249999999999</v>
      </c>
      <c r="G265" s="23">
        <v>-12.567250000000001</v>
      </c>
      <c r="H265" s="23">
        <v>-9.4984000000000002</v>
      </c>
      <c r="I265" s="23">
        <v>-9.8388249999999999</v>
      </c>
      <c r="J265" s="24">
        <v>0</v>
      </c>
      <c r="K265" s="23">
        <v>0</v>
      </c>
      <c r="L265" s="25">
        <v>17.10575</v>
      </c>
      <c r="M265" s="23">
        <v>27.156000000000002</v>
      </c>
      <c r="N265" s="23">
        <v>23.803718275000001</v>
      </c>
      <c r="O265" s="23">
        <v>22.293419</v>
      </c>
      <c r="P265" s="23">
        <v>12.776884550000002</v>
      </c>
      <c r="Q265" s="23">
        <v>12.906129499999999</v>
      </c>
      <c r="R265" s="23">
        <v>12.841507025</v>
      </c>
      <c r="S265" s="23">
        <v>11.778882149999999</v>
      </c>
      <c r="T265" s="23">
        <v>11.798142025000002</v>
      </c>
      <c r="U265" s="23">
        <v>11.772923900000002</v>
      </c>
      <c r="V265" s="23">
        <v>11.98594245</v>
      </c>
      <c r="W265" s="23">
        <v>12.785709324999999</v>
      </c>
      <c r="X265" s="23">
        <v>12.724452000000001</v>
      </c>
      <c r="Y265" s="23">
        <v>12.846966649999999</v>
      </c>
      <c r="Z265" s="23">
        <v>6.8456668225000001</v>
      </c>
      <c r="AA265" s="23">
        <v>7.0929486550000007</v>
      </c>
      <c r="AB265" s="23">
        <v>7.0535440650000005</v>
      </c>
      <c r="AC265" s="23">
        <v>7.0682885750000004</v>
      </c>
      <c r="AD265" s="23">
        <v>7.6791667600000002</v>
      </c>
      <c r="AE265" s="23">
        <v>20.807681725000002</v>
      </c>
      <c r="AF265" s="23">
        <v>21.7955796</v>
      </c>
      <c r="AG265" s="23">
        <v>20.717627625000002</v>
      </c>
      <c r="AH265" s="23">
        <v>20.611901400000001</v>
      </c>
      <c r="AI265" s="23">
        <v>10.5014482</v>
      </c>
      <c r="AJ265" s="23">
        <v>10.620647700000001</v>
      </c>
      <c r="AK265" s="23">
        <v>10.818014850000001</v>
      </c>
      <c r="AL265" s="23">
        <v>11.4126575</v>
      </c>
      <c r="AM265" s="23">
        <v>11.971495699999998</v>
      </c>
      <c r="AN265" s="25">
        <v>0</v>
      </c>
      <c r="AO265" s="25">
        <v>0</v>
      </c>
      <c r="AP265" s="23">
        <v>24.6465</v>
      </c>
      <c r="AQ265" s="23">
        <v>5.2585077674999994</v>
      </c>
      <c r="AR265" s="25">
        <v>0</v>
      </c>
      <c r="AS265" s="25">
        <f t="shared" si="8"/>
        <v>0</v>
      </c>
      <c r="AT265" s="25">
        <f t="shared" si="9"/>
        <v>0</v>
      </c>
      <c r="AU265" s="25">
        <v>365.77499999999998</v>
      </c>
    </row>
    <row r="266" spans="1:47" x14ac:dyDescent="0.25">
      <c r="A266" s="21">
        <v>39828</v>
      </c>
      <c r="B266" s="22">
        <v>0.91666666666424135</v>
      </c>
      <c r="C266" s="26">
        <v>39828.916666666664</v>
      </c>
      <c r="D266" s="23">
        <v>-10.648</v>
      </c>
      <c r="E266" s="23">
        <v>-11.3985</v>
      </c>
      <c r="F266" s="23">
        <v>-12.411</v>
      </c>
      <c r="G266" s="23">
        <v>-12.84125</v>
      </c>
      <c r="H266" s="23">
        <v>-9.4616000000000007</v>
      </c>
      <c r="I266" s="23">
        <v>-9.8004250000000006</v>
      </c>
      <c r="J266" s="24">
        <v>0</v>
      </c>
      <c r="K266" s="23">
        <v>0</v>
      </c>
      <c r="L266" s="25">
        <v>22.610750000000003</v>
      </c>
      <c r="M266" s="23">
        <v>27.682249999999996</v>
      </c>
      <c r="N266" s="23">
        <v>23.641086475000002</v>
      </c>
      <c r="O266" s="23">
        <v>21.974282000000002</v>
      </c>
      <c r="P266" s="23">
        <v>12.344392424999999</v>
      </c>
      <c r="Q266" s="23">
        <v>12.477883625</v>
      </c>
      <c r="R266" s="23">
        <v>12.411138025000001</v>
      </c>
      <c r="S266" s="23">
        <v>11.328799849999999</v>
      </c>
      <c r="T266" s="23">
        <v>11.3581827</v>
      </c>
      <c r="U266" s="23">
        <v>11.337844175000001</v>
      </c>
      <c r="V266" s="23">
        <v>11.5754213</v>
      </c>
      <c r="W266" s="23">
        <v>12.389654462500001</v>
      </c>
      <c r="X266" s="23">
        <v>12.329487374999999</v>
      </c>
      <c r="Y266" s="23">
        <v>12.449821550000001</v>
      </c>
      <c r="Z266" s="23">
        <v>6.285780055</v>
      </c>
      <c r="AA266" s="23">
        <v>6.4992151899999993</v>
      </c>
      <c r="AB266" s="23">
        <v>6.4572382325</v>
      </c>
      <c r="AC266" s="23">
        <v>6.4452329000000006</v>
      </c>
      <c r="AD266" s="23">
        <v>7.0766541349999992</v>
      </c>
      <c r="AE266" s="23">
        <v>20.568705625</v>
      </c>
      <c r="AF266" s="23">
        <v>21.678869900000002</v>
      </c>
      <c r="AG266" s="23">
        <v>20.381874750000001</v>
      </c>
      <c r="AH266" s="23">
        <v>20.277669300000003</v>
      </c>
      <c r="AI266" s="23">
        <v>10.013372400000002</v>
      </c>
      <c r="AJ266" s="23">
        <v>10.1550954</v>
      </c>
      <c r="AK266" s="23">
        <v>10.380477924999999</v>
      </c>
      <c r="AL266" s="23">
        <v>10.988142175</v>
      </c>
      <c r="AM266" s="23">
        <v>11.594396150000001</v>
      </c>
      <c r="AN266" s="25">
        <v>0</v>
      </c>
      <c r="AO266" s="25">
        <v>0</v>
      </c>
      <c r="AP266" s="23">
        <v>24.604749999999999</v>
      </c>
      <c r="AQ266" s="23">
        <v>4.7164094250000002</v>
      </c>
      <c r="AR266" s="25">
        <v>0</v>
      </c>
      <c r="AS266" s="25">
        <f t="shared" si="8"/>
        <v>0</v>
      </c>
      <c r="AT266" s="25">
        <f t="shared" si="9"/>
        <v>0</v>
      </c>
      <c r="AU266" s="25">
        <v>365.745</v>
      </c>
    </row>
    <row r="267" spans="1:47" x14ac:dyDescent="0.25">
      <c r="A267" s="21">
        <v>39828</v>
      </c>
      <c r="B267" s="22">
        <v>0.95833333333575865</v>
      </c>
      <c r="C267" s="26">
        <v>39828.958333333336</v>
      </c>
      <c r="D267" s="23">
        <v>-10.1546</v>
      </c>
      <c r="E267" s="23">
        <v>-11.543500000000002</v>
      </c>
      <c r="F267" s="23">
        <v>-13.150750000000002</v>
      </c>
      <c r="G267" s="23">
        <v>-12.746749999999999</v>
      </c>
      <c r="H267" s="23">
        <v>-12.0115</v>
      </c>
      <c r="I267" s="23">
        <v>-12.36875</v>
      </c>
      <c r="J267" s="24">
        <v>0</v>
      </c>
      <c r="K267" s="23">
        <v>0</v>
      </c>
      <c r="L267" s="25">
        <v>43.952500000000001</v>
      </c>
      <c r="M267" s="23">
        <v>28.66525</v>
      </c>
      <c r="N267" s="23">
        <v>23.491756350000003</v>
      </c>
      <c r="O267" s="23">
        <v>22.257847999999999</v>
      </c>
      <c r="P267" s="23">
        <v>11.901181475</v>
      </c>
      <c r="Q267" s="23">
        <v>12.043907875000002</v>
      </c>
      <c r="R267" s="23">
        <v>11.972544675000002</v>
      </c>
      <c r="S267" s="23">
        <v>10.771786549999998</v>
      </c>
      <c r="T267" s="23">
        <v>10.79478155</v>
      </c>
      <c r="U267" s="23">
        <v>10.777533049999999</v>
      </c>
      <c r="V267" s="23">
        <v>11.02565615</v>
      </c>
      <c r="W267" s="23">
        <v>11.958365775000001</v>
      </c>
      <c r="X267" s="23">
        <v>11.896693750000001</v>
      </c>
      <c r="Y267" s="23">
        <v>12.020037800000001</v>
      </c>
      <c r="Z267" s="23">
        <v>5.5719263050000007</v>
      </c>
      <c r="AA267" s="23">
        <v>5.7481875099999993</v>
      </c>
      <c r="AB267" s="23">
        <v>5.6868272275000002</v>
      </c>
      <c r="AC267" s="23">
        <v>5.6706847574999992</v>
      </c>
      <c r="AD267" s="23">
        <v>6.3200936875</v>
      </c>
      <c r="AE267" s="23">
        <v>20.292733224999999</v>
      </c>
      <c r="AF267" s="23">
        <v>21.391854200000001</v>
      </c>
      <c r="AG267" s="23">
        <v>20.231399375000002</v>
      </c>
      <c r="AH267" s="23">
        <v>20.144428125000005</v>
      </c>
      <c r="AI267" s="23">
        <v>9.3916181999999999</v>
      </c>
      <c r="AJ267" s="23">
        <v>9.5467371750000005</v>
      </c>
      <c r="AK267" s="23">
        <v>9.7606546999999999</v>
      </c>
      <c r="AL267" s="23">
        <v>10.425279224999999</v>
      </c>
      <c r="AM267" s="23">
        <v>11.100231349999998</v>
      </c>
      <c r="AN267" s="25">
        <v>0</v>
      </c>
      <c r="AO267" s="25">
        <v>0</v>
      </c>
      <c r="AP267" s="23">
        <v>24.534749999999999</v>
      </c>
      <c r="AQ267" s="23">
        <v>4.3327502725000002</v>
      </c>
      <c r="AR267" s="25">
        <v>0</v>
      </c>
      <c r="AS267" s="25">
        <f t="shared" si="8"/>
        <v>0</v>
      </c>
      <c r="AT267" s="25">
        <f t="shared" si="9"/>
        <v>0</v>
      </c>
      <c r="AU267" s="25">
        <v>364.03</v>
      </c>
    </row>
    <row r="268" spans="1:47" x14ac:dyDescent="0.25">
      <c r="A268" s="21">
        <v>39829</v>
      </c>
      <c r="B268" s="22">
        <v>0</v>
      </c>
      <c r="C268" s="26">
        <v>39829</v>
      </c>
      <c r="D268" s="23">
        <v>-9.9764750000000006</v>
      </c>
      <c r="E268" s="23">
        <v>-11.10825</v>
      </c>
      <c r="F268" s="23">
        <v>-14.040749999999999</v>
      </c>
      <c r="G268" s="23">
        <v>-14.55025</v>
      </c>
      <c r="H268" s="23">
        <v>-12.315750000000001</v>
      </c>
      <c r="I268" s="23">
        <v>-12.414750000000002</v>
      </c>
      <c r="J268" s="24">
        <v>0</v>
      </c>
      <c r="K268" s="23">
        <v>0</v>
      </c>
      <c r="L268" s="25">
        <v>0</v>
      </c>
      <c r="M268" s="23">
        <v>27.756</v>
      </c>
      <c r="N268" s="23">
        <v>23.35823765</v>
      </c>
      <c r="O268" s="23">
        <v>22.227537499999997</v>
      </c>
      <c r="P268" s="23">
        <v>11.733419399999999</v>
      </c>
      <c r="Q268" s="23">
        <v>11.91710325</v>
      </c>
      <c r="R268" s="23">
        <v>11.825261325000001</v>
      </c>
      <c r="S268" s="23">
        <v>10.343333475</v>
      </c>
      <c r="T268" s="23">
        <v>10.36042215</v>
      </c>
      <c r="U268" s="23">
        <v>10.360840475</v>
      </c>
      <c r="V268" s="23">
        <v>10.6211026</v>
      </c>
      <c r="W268" s="23">
        <v>11.612862512500001</v>
      </c>
      <c r="X268" s="23">
        <v>11.548517625000002</v>
      </c>
      <c r="Y268" s="23">
        <v>11.6772074</v>
      </c>
      <c r="Z268" s="23">
        <v>4.8717735374999993</v>
      </c>
      <c r="AA268" s="23">
        <v>5.0678956900000003</v>
      </c>
      <c r="AB268" s="23">
        <v>5.0447846599999995</v>
      </c>
      <c r="AC268" s="23">
        <v>5.1074043475000002</v>
      </c>
      <c r="AD268" s="23">
        <v>5.7749011824999998</v>
      </c>
      <c r="AE268" s="23">
        <v>20.09150335</v>
      </c>
      <c r="AF268" s="23">
        <v>21.267631000000002</v>
      </c>
      <c r="AG268" s="23">
        <v>20.268454875000003</v>
      </c>
      <c r="AH268" s="23">
        <v>20.180812250000002</v>
      </c>
      <c r="AI268" s="23">
        <v>8.8550091600000016</v>
      </c>
      <c r="AJ268" s="23">
        <v>9.0578324924999993</v>
      </c>
      <c r="AK268" s="23">
        <v>9.2573253700000002</v>
      </c>
      <c r="AL268" s="23">
        <v>9.9820682749999996</v>
      </c>
      <c r="AM268" s="23">
        <v>10.66086305</v>
      </c>
      <c r="AN268" s="25">
        <v>0</v>
      </c>
      <c r="AO268" s="25">
        <v>0</v>
      </c>
      <c r="AP268" s="23">
        <v>24.442250000000001</v>
      </c>
      <c r="AQ268" s="23">
        <v>3.6571402400000004</v>
      </c>
      <c r="AR268" s="25">
        <v>0</v>
      </c>
      <c r="AS268" s="25">
        <f t="shared" si="8"/>
        <v>0</v>
      </c>
      <c r="AT268" s="25">
        <f t="shared" si="9"/>
        <v>0</v>
      </c>
      <c r="AU268" s="25">
        <v>362.49</v>
      </c>
    </row>
    <row r="269" spans="1:47" x14ac:dyDescent="0.25">
      <c r="A269" s="21">
        <v>39829</v>
      </c>
      <c r="B269" s="22">
        <v>4.1666666664241347E-2</v>
      </c>
      <c r="C269" s="26">
        <v>39829.041666666664</v>
      </c>
      <c r="D269" s="23">
        <v>-10.945499999999999</v>
      </c>
      <c r="E269" s="23">
        <v>-11.778500000000001</v>
      </c>
      <c r="F269" s="23">
        <v>-14.58775</v>
      </c>
      <c r="G269" s="23">
        <v>-15.000250000000001</v>
      </c>
      <c r="H269" s="23">
        <v>-13.106999999999999</v>
      </c>
      <c r="I269" s="23">
        <v>-13.49</v>
      </c>
      <c r="J269" s="24">
        <v>0</v>
      </c>
      <c r="K269" s="23">
        <v>0</v>
      </c>
      <c r="L269" s="25">
        <v>69.744249999999994</v>
      </c>
      <c r="M269" s="23">
        <v>28.094999999999999</v>
      </c>
      <c r="N269" s="23">
        <v>23.287211725000002</v>
      </c>
      <c r="O269" s="23">
        <v>22.339511000000002</v>
      </c>
      <c r="P269" s="23">
        <v>11.231628825000001</v>
      </c>
      <c r="Q269" s="23">
        <v>11.403905750000002</v>
      </c>
      <c r="R269" s="23">
        <v>11.317767287500001</v>
      </c>
      <c r="S269" s="23">
        <v>9.8164552749999991</v>
      </c>
      <c r="T269" s="23">
        <v>9.8410899749999992</v>
      </c>
      <c r="U269" s="23">
        <v>9.818419549999998</v>
      </c>
      <c r="V269" s="23">
        <v>10.112364700000001</v>
      </c>
      <c r="W269" s="23">
        <v>11.137498200000001</v>
      </c>
      <c r="X269" s="23">
        <v>11.072419750000002</v>
      </c>
      <c r="Y269" s="23">
        <v>11.202576650000001</v>
      </c>
      <c r="Z269" s="23">
        <v>4.0818254825000002</v>
      </c>
      <c r="AA269" s="23">
        <v>4.3081392249999997</v>
      </c>
      <c r="AB269" s="23">
        <v>4.3207365775</v>
      </c>
      <c r="AC269" s="23">
        <v>4.4413585825000004</v>
      </c>
      <c r="AD269" s="23">
        <v>5.1456825925</v>
      </c>
      <c r="AE269" s="23">
        <v>19.936268875</v>
      </c>
      <c r="AF269" s="23">
        <v>21.208775250000002</v>
      </c>
      <c r="AG269" s="23">
        <v>20.167804125</v>
      </c>
      <c r="AH269" s="23">
        <v>20.087970000000002</v>
      </c>
      <c r="AI269" s="23">
        <v>8.2499398200000016</v>
      </c>
      <c r="AJ269" s="23">
        <v>8.4463589550000009</v>
      </c>
      <c r="AK269" s="23">
        <v>8.6290352949999996</v>
      </c>
      <c r="AL269" s="23">
        <v>9.4094835999999997</v>
      </c>
      <c r="AM269" s="23">
        <v>10.195840024999999</v>
      </c>
      <c r="AN269" s="25">
        <v>0</v>
      </c>
      <c r="AO269" s="25">
        <v>0</v>
      </c>
      <c r="AP269" s="23">
        <v>24.341999999999999</v>
      </c>
      <c r="AQ269" s="23">
        <v>2.7694221099999998</v>
      </c>
      <c r="AR269" s="25">
        <v>0</v>
      </c>
      <c r="AS269" s="25">
        <f t="shared" si="8"/>
        <v>0</v>
      </c>
      <c r="AT269" s="25">
        <f t="shared" si="9"/>
        <v>0</v>
      </c>
      <c r="AU269" s="25">
        <v>360.83</v>
      </c>
    </row>
    <row r="270" spans="1:47" x14ac:dyDescent="0.25">
      <c r="A270" s="21">
        <v>39829</v>
      </c>
      <c r="B270" s="22">
        <v>8.3333333335758653E-2</v>
      </c>
      <c r="C270" s="26">
        <v>39829.083333333336</v>
      </c>
      <c r="D270" s="23">
        <v>-12.018750000000001</v>
      </c>
      <c r="E270" s="23">
        <v>-12.700749999999999</v>
      </c>
      <c r="F270" s="23">
        <v>-15.135249999999999</v>
      </c>
      <c r="G270" s="23">
        <v>-15.502749999999999</v>
      </c>
      <c r="H270" s="23">
        <v>-14.394</v>
      </c>
      <c r="I270" s="23">
        <v>-14.92225</v>
      </c>
      <c r="J270" s="24">
        <v>0</v>
      </c>
      <c r="K270" s="23">
        <v>0</v>
      </c>
      <c r="L270" s="25">
        <v>19.233249999999998</v>
      </c>
      <c r="M270" s="23">
        <v>27.2745</v>
      </c>
      <c r="N270" s="23">
        <v>23.174774925000001</v>
      </c>
      <c r="O270" s="23">
        <v>22.533898999999998</v>
      </c>
      <c r="P270" s="23">
        <v>10.816336675000001</v>
      </c>
      <c r="Q270" s="23">
        <v>11.006053125000001</v>
      </c>
      <c r="R270" s="23">
        <v>10.911194899999998</v>
      </c>
      <c r="S270" s="23">
        <v>9.3071234799999996</v>
      </c>
      <c r="T270" s="23">
        <v>9.357134717500001</v>
      </c>
      <c r="U270" s="23">
        <v>9.3130214000000002</v>
      </c>
      <c r="V270" s="23">
        <v>9.6170539000000002</v>
      </c>
      <c r="W270" s="23">
        <v>10.738829599999999</v>
      </c>
      <c r="X270" s="23">
        <v>10.673224250000001</v>
      </c>
      <c r="Y270" s="23">
        <v>10.804434949999999</v>
      </c>
      <c r="Z270" s="23">
        <v>3.4763021700000003</v>
      </c>
      <c r="AA270" s="23">
        <v>3.7128964599999996</v>
      </c>
      <c r="AB270" s="23">
        <v>3.7304421449999996</v>
      </c>
      <c r="AC270" s="23">
        <v>3.8868465475000002</v>
      </c>
      <c r="AD270" s="23">
        <v>4.6055506924999996</v>
      </c>
      <c r="AE270" s="23">
        <v>19.758036699999998</v>
      </c>
      <c r="AF270" s="23">
        <v>21.100079950000005</v>
      </c>
      <c r="AG270" s="23">
        <v>20.227393375000002</v>
      </c>
      <c r="AH270" s="23">
        <v>20.171778950000004</v>
      </c>
      <c r="AI270" s="23">
        <v>7.7375225800000003</v>
      </c>
      <c r="AJ270" s="23">
        <v>7.9071357450000015</v>
      </c>
      <c r="AK270" s="23">
        <v>8.2055433799999999</v>
      </c>
      <c r="AL270" s="23">
        <v>8.9266628524999998</v>
      </c>
      <c r="AM270" s="23">
        <v>9.7539809749999993</v>
      </c>
      <c r="AN270" s="25">
        <v>0</v>
      </c>
      <c r="AO270" s="25">
        <v>0</v>
      </c>
      <c r="AP270" s="23">
        <v>24.239750000000001</v>
      </c>
      <c r="AQ270" s="23">
        <v>2.1953667125000003</v>
      </c>
      <c r="AR270" s="25">
        <v>0</v>
      </c>
      <c r="AS270" s="25">
        <f t="shared" si="8"/>
        <v>0</v>
      </c>
      <c r="AT270" s="25">
        <f t="shared" si="9"/>
        <v>0</v>
      </c>
      <c r="AU270" s="25">
        <v>358.61500000000001</v>
      </c>
    </row>
    <row r="271" spans="1:47" x14ac:dyDescent="0.25">
      <c r="A271" s="21">
        <v>39829</v>
      </c>
      <c r="B271" s="22">
        <v>0.125</v>
      </c>
      <c r="C271" s="26">
        <v>39829.125</v>
      </c>
      <c r="D271" s="23">
        <v>-12.920500000000001</v>
      </c>
      <c r="E271" s="23">
        <v>-14.232250000000001</v>
      </c>
      <c r="F271" s="23">
        <v>-15.669749999999999</v>
      </c>
      <c r="G271" s="23">
        <v>-16.024999999999999</v>
      </c>
      <c r="H271" s="23">
        <v>-13.114000000000001</v>
      </c>
      <c r="I271" s="23">
        <v>-13.229500000000002</v>
      </c>
      <c r="J271" s="24">
        <v>0</v>
      </c>
      <c r="K271" s="23">
        <v>0</v>
      </c>
      <c r="L271" s="25">
        <v>25.402750000000001</v>
      </c>
      <c r="M271" s="23">
        <v>27.328500000000002</v>
      </c>
      <c r="N271" s="23">
        <v>23.082416125000002</v>
      </c>
      <c r="O271" s="23">
        <v>22.199481500000001</v>
      </c>
      <c r="P271" s="23">
        <v>10.3265113</v>
      </c>
      <c r="Q271" s="23">
        <v>10.510045250000001</v>
      </c>
      <c r="R271" s="23">
        <v>10.418278275</v>
      </c>
      <c r="S271" s="23">
        <v>8.8576973475000003</v>
      </c>
      <c r="T271" s="23">
        <v>8.8844280050000002</v>
      </c>
      <c r="U271" s="23">
        <v>8.8512306125000002</v>
      </c>
      <c r="V271" s="23">
        <v>9.1477021599999997</v>
      </c>
      <c r="W271" s="23">
        <v>10.332816300000001</v>
      </c>
      <c r="X271" s="23">
        <v>10.264571500000001</v>
      </c>
      <c r="Y271" s="23">
        <v>10.4010611</v>
      </c>
      <c r="Z271" s="23">
        <v>3.0589857725000003</v>
      </c>
      <c r="AA271" s="23">
        <v>3.2534152299999999</v>
      </c>
      <c r="AB271" s="23">
        <v>3.2555916399999996</v>
      </c>
      <c r="AC271" s="23">
        <v>3.3948655525000002</v>
      </c>
      <c r="AD271" s="23">
        <v>4.0712810775000001</v>
      </c>
      <c r="AE271" s="23">
        <v>19.578804625</v>
      </c>
      <c r="AF271" s="23">
        <v>20.97385315</v>
      </c>
      <c r="AG271" s="23">
        <v>20.079171375000001</v>
      </c>
      <c r="AH271" s="23">
        <v>20.032766500000001</v>
      </c>
      <c r="AI271" s="23">
        <v>7.2839388000000005</v>
      </c>
      <c r="AJ271" s="23">
        <v>7.4618703600000007</v>
      </c>
      <c r="AK271" s="23">
        <v>7.7555054000000005</v>
      </c>
      <c r="AL271" s="23">
        <v>8.4900826175000006</v>
      </c>
      <c r="AM271" s="23">
        <v>9.3335423750000004</v>
      </c>
      <c r="AN271" s="25">
        <v>0</v>
      </c>
      <c r="AO271" s="25">
        <v>0</v>
      </c>
      <c r="AP271" s="23">
        <v>24.131500000000003</v>
      </c>
      <c r="AQ271" s="23">
        <v>1.858920245</v>
      </c>
      <c r="AR271" s="25">
        <v>0</v>
      </c>
      <c r="AS271" s="25">
        <f t="shared" si="8"/>
        <v>0</v>
      </c>
      <c r="AT271" s="25">
        <f t="shared" si="9"/>
        <v>0</v>
      </c>
      <c r="AU271" s="25">
        <v>359.02249999999998</v>
      </c>
    </row>
    <row r="272" spans="1:47" x14ac:dyDescent="0.25">
      <c r="A272" s="21">
        <v>39829</v>
      </c>
      <c r="B272" s="22">
        <v>0.16666666666424135</v>
      </c>
      <c r="C272" s="26">
        <v>39829.166666666664</v>
      </c>
      <c r="D272" s="23">
        <v>-12.8505</v>
      </c>
      <c r="E272" s="23">
        <v>-14.3245</v>
      </c>
      <c r="F272" s="23">
        <v>-16.228250000000003</v>
      </c>
      <c r="G272" s="23">
        <v>-16.463249999999999</v>
      </c>
      <c r="H272" s="23">
        <v>-14.82475</v>
      </c>
      <c r="I272" s="23">
        <v>-15.316750000000001</v>
      </c>
      <c r="J272" s="24">
        <v>0</v>
      </c>
      <c r="K272" s="23">
        <v>0</v>
      </c>
      <c r="L272" s="25">
        <v>77.813000000000002</v>
      </c>
      <c r="M272" s="23">
        <v>27.905000000000001</v>
      </c>
      <c r="N272" s="23">
        <v>22.981524175000001</v>
      </c>
      <c r="O272" s="23">
        <v>22.367817500000001</v>
      </c>
      <c r="P272" s="23">
        <v>10.233781</v>
      </c>
      <c r="Q272" s="23">
        <v>10.436802500000001</v>
      </c>
      <c r="R272" s="23">
        <v>10.33529175</v>
      </c>
      <c r="S272" s="23">
        <v>8.6033230799999991</v>
      </c>
      <c r="T272" s="23">
        <v>8.6395895449999998</v>
      </c>
      <c r="U272" s="23">
        <v>8.6051161250000003</v>
      </c>
      <c r="V272" s="23">
        <v>8.9480859399999986</v>
      </c>
      <c r="W272" s="23">
        <v>10.087041375</v>
      </c>
      <c r="X272" s="23">
        <v>10.01818525</v>
      </c>
      <c r="Y272" s="23">
        <v>10.1558975</v>
      </c>
      <c r="Z272" s="23">
        <v>2.8838787000000004</v>
      </c>
      <c r="AA272" s="23">
        <v>3.1102581249999997</v>
      </c>
      <c r="AB272" s="23">
        <v>3.0933589824999999</v>
      </c>
      <c r="AC272" s="23">
        <v>3.2147380774999998</v>
      </c>
      <c r="AD272" s="23">
        <v>3.9308618149999996</v>
      </c>
      <c r="AE272" s="23">
        <v>19.415070999999998</v>
      </c>
      <c r="AF272" s="23">
        <v>20.853887600000004</v>
      </c>
      <c r="AG272" s="23">
        <v>19.942216250000001</v>
      </c>
      <c r="AH272" s="23">
        <v>19.879702250000001</v>
      </c>
      <c r="AI272" s="23">
        <v>7.0488793000000003</v>
      </c>
      <c r="AJ272" s="23">
        <v>7.2318107625000003</v>
      </c>
      <c r="AK272" s="23">
        <v>7.4780168425000006</v>
      </c>
      <c r="AL272" s="23">
        <v>8.255913682500001</v>
      </c>
      <c r="AM272" s="23">
        <v>9.0724619599999983</v>
      </c>
      <c r="AN272" s="25">
        <v>0</v>
      </c>
      <c r="AO272" s="25">
        <v>0</v>
      </c>
      <c r="AP272" s="23">
        <v>24.021750000000001</v>
      </c>
      <c r="AQ272" s="23">
        <v>1.75537141</v>
      </c>
      <c r="AR272" s="25">
        <v>0</v>
      </c>
      <c r="AS272" s="25">
        <f t="shared" si="8"/>
        <v>0</v>
      </c>
      <c r="AT272" s="25">
        <f t="shared" si="9"/>
        <v>0</v>
      </c>
      <c r="AU272" s="25">
        <v>358.32249999999999</v>
      </c>
    </row>
    <row r="273" spans="1:47" x14ac:dyDescent="0.25">
      <c r="A273" s="21">
        <v>39829</v>
      </c>
      <c r="B273" s="22">
        <v>0.20833333333575865</v>
      </c>
      <c r="C273" s="26">
        <v>39829.208333333336</v>
      </c>
      <c r="D273" s="23">
        <v>-12.395249999999999</v>
      </c>
      <c r="E273" s="23">
        <v>-13.422499999999999</v>
      </c>
      <c r="F273" s="23">
        <v>-16.410249999999998</v>
      </c>
      <c r="G273" s="23">
        <v>-16.695499999999999</v>
      </c>
      <c r="H273" s="23">
        <v>-15.46</v>
      </c>
      <c r="I273" s="23">
        <v>-16.079999999999998</v>
      </c>
      <c r="J273" s="24">
        <v>0</v>
      </c>
      <c r="K273" s="23">
        <v>0</v>
      </c>
      <c r="L273" s="25">
        <v>0</v>
      </c>
      <c r="M273" s="23">
        <v>24.119249999999997</v>
      </c>
      <c r="N273" s="23">
        <v>22.8869066</v>
      </c>
      <c r="O273" s="23">
        <v>22.507345999999995</v>
      </c>
      <c r="P273" s="23">
        <v>10.096929025000001</v>
      </c>
      <c r="Q273" s="23">
        <v>10.295548625</v>
      </c>
      <c r="R273" s="23">
        <v>10.196238825</v>
      </c>
      <c r="S273" s="23">
        <v>8.4487591799999997</v>
      </c>
      <c r="T273" s="23">
        <v>8.4816960075000001</v>
      </c>
      <c r="U273" s="23">
        <v>8.4509870825000011</v>
      </c>
      <c r="V273" s="23">
        <v>8.7752493250000008</v>
      </c>
      <c r="W273" s="23">
        <v>9.949212612500002</v>
      </c>
      <c r="X273" s="23">
        <v>9.8810551250000014</v>
      </c>
      <c r="Y273" s="23">
        <v>10.017370100000001</v>
      </c>
      <c r="Z273" s="23">
        <v>2.5741914100000001</v>
      </c>
      <c r="AA273" s="23">
        <v>2.8058574699999999</v>
      </c>
      <c r="AB273" s="23">
        <v>2.8260520625000001</v>
      </c>
      <c r="AC273" s="23">
        <v>3.0091322099999998</v>
      </c>
      <c r="AD273" s="23">
        <v>3.7798703974999999</v>
      </c>
      <c r="AE273" s="23">
        <v>19.297082799999998</v>
      </c>
      <c r="AF273" s="23">
        <v>20.768233700000003</v>
      </c>
      <c r="AG273" s="23">
        <v>20.007564125000002</v>
      </c>
      <c r="AH273" s="23">
        <v>19.954226975000001</v>
      </c>
      <c r="AI273" s="23">
        <v>6.8379617200000009</v>
      </c>
      <c r="AJ273" s="23">
        <v>7.0068602775000004</v>
      </c>
      <c r="AK273" s="23">
        <v>7.3017320449999996</v>
      </c>
      <c r="AL273" s="23">
        <v>8.0924889924999999</v>
      </c>
      <c r="AM273" s="23">
        <v>8.9031158674999986</v>
      </c>
      <c r="AN273" s="25">
        <v>0</v>
      </c>
      <c r="AO273" s="25">
        <v>0</v>
      </c>
      <c r="AP273" s="23">
        <v>23.909749999999999</v>
      </c>
      <c r="AQ273" s="23">
        <v>1.2317692725</v>
      </c>
      <c r="AR273" s="25">
        <v>0</v>
      </c>
      <c r="AS273" s="25">
        <f t="shared" si="8"/>
        <v>0</v>
      </c>
      <c r="AT273" s="25">
        <f t="shared" si="9"/>
        <v>0</v>
      </c>
      <c r="AU273" s="25">
        <v>357.8775</v>
      </c>
    </row>
    <row r="274" spans="1:47" x14ac:dyDescent="0.25">
      <c r="A274" s="21">
        <v>39829</v>
      </c>
      <c r="B274" s="22">
        <v>0.25</v>
      </c>
      <c r="C274" s="26">
        <v>39829.25</v>
      </c>
      <c r="D274" s="23">
        <v>-12.409749999999999</v>
      </c>
      <c r="E274" s="23">
        <v>-13.78725</v>
      </c>
      <c r="F274" s="23">
        <v>-16.725999999999999</v>
      </c>
      <c r="G274" s="23">
        <v>-16.991500000000002</v>
      </c>
      <c r="H274" s="23">
        <v>-15.737500000000001</v>
      </c>
      <c r="I274" s="23">
        <v>-16.301500000000001</v>
      </c>
      <c r="J274" s="24">
        <v>0</v>
      </c>
      <c r="K274" s="23">
        <v>0</v>
      </c>
      <c r="L274" s="25">
        <v>96.347749999999991</v>
      </c>
      <c r="M274" s="23">
        <v>26.048999999999999</v>
      </c>
      <c r="N274" s="23">
        <v>22.834201849999999</v>
      </c>
      <c r="O274" s="23">
        <v>22.555692499999999</v>
      </c>
      <c r="P274" s="23">
        <v>9.6866223750000007</v>
      </c>
      <c r="Q274" s="23">
        <v>9.8735308750000002</v>
      </c>
      <c r="R274" s="23">
        <v>9.7800766249999995</v>
      </c>
      <c r="S274" s="23">
        <v>8.1495467999999995</v>
      </c>
      <c r="T274" s="23">
        <v>8.1687819375000004</v>
      </c>
      <c r="U274" s="23">
        <v>8.1302307049999989</v>
      </c>
      <c r="V274" s="23">
        <v>8.4177403549999994</v>
      </c>
      <c r="W274" s="23">
        <v>9.7171357125000011</v>
      </c>
      <c r="X274" s="23">
        <v>9.6441261249999997</v>
      </c>
      <c r="Y274" s="23">
        <v>9.7901453000000007</v>
      </c>
      <c r="Z274" s="23">
        <v>2.1977024375000003</v>
      </c>
      <c r="AA274" s="23">
        <v>2.4177409749999996</v>
      </c>
      <c r="AB274" s="23">
        <v>2.4244154</v>
      </c>
      <c r="AC274" s="23">
        <v>2.6182129999999999</v>
      </c>
      <c r="AD274" s="23">
        <v>3.3974439849999998</v>
      </c>
      <c r="AE274" s="23">
        <v>19.172345274999998</v>
      </c>
      <c r="AF274" s="23">
        <v>20.660039300000001</v>
      </c>
      <c r="AG274" s="23">
        <v>20.017829500000001</v>
      </c>
      <c r="AH274" s="23">
        <v>19.999142550000002</v>
      </c>
      <c r="AI274" s="23">
        <v>6.51673452</v>
      </c>
      <c r="AJ274" s="23">
        <v>6.7036032974999999</v>
      </c>
      <c r="AK274" s="23">
        <v>6.9494612799999995</v>
      </c>
      <c r="AL274" s="23">
        <v>7.7259550324999999</v>
      </c>
      <c r="AM274" s="23">
        <v>8.6321471750000001</v>
      </c>
      <c r="AN274" s="25">
        <v>0</v>
      </c>
      <c r="AO274" s="25">
        <v>0</v>
      </c>
      <c r="AP274" s="23">
        <v>23.800500000000003</v>
      </c>
      <c r="AQ274" s="23">
        <v>0.71776422249999994</v>
      </c>
      <c r="AR274" s="25">
        <v>0</v>
      </c>
      <c r="AS274" s="25">
        <f t="shared" si="8"/>
        <v>0</v>
      </c>
      <c r="AT274" s="25">
        <f t="shared" si="9"/>
        <v>0</v>
      </c>
      <c r="AU274" s="25">
        <v>357.4425</v>
      </c>
    </row>
    <row r="275" spans="1:47" x14ac:dyDescent="0.25">
      <c r="A275" s="21">
        <v>39829</v>
      </c>
      <c r="B275" s="22">
        <v>0.29166666666424135</v>
      </c>
      <c r="C275" s="26">
        <v>39829.291666666664</v>
      </c>
      <c r="D275" s="23">
        <v>-13.2285</v>
      </c>
      <c r="E275" s="23">
        <v>-14.77675</v>
      </c>
      <c r="F275" s="23">
        <v>-17.178000000000001</v>
      </c>
      <c r="G275" s="23">
        <v>-21.884500000000003</v>
      </c>
      <c r="H275" s="23">
        <v>-16.003</v>
      </c>
      <c r="I275" s="23">
        <v>-16.366999999999997</v>
      </c>
      <c r="J275" s="24">
        <v>0</v>
      </c>
      <c r="K275" s="23">
        <v>0</v>
      </c>
      <c r="L275" s="25">
        <v>14.96275</v>
      </c>
      <c r="M275" s="23">
        <v>27.762999999999998</v>
      </c>
      <c r="N275" s="23">
        <v>22.845495724999999</v>
      </c>
      <c r="O275" s="23">
        <v>22.568718499999996</v>
      </c>
      <c r="P275" s="23">
        <v>9.2880316500000006</v>
      </c>
      <c r="Q275" s="23">
        <v>9.4729378750000013</v>
      </c>
      <c r="R275" s="23">
        <v>9.3804847625000001</v>
      </c>
      <c r="S275" s="23">
        <v>7.7354078974999982</v>
      </c>
      <c r="T275" s="23">
        <v>7.7954860675000006</v>
      </c>
      <c r="U275" s="23">
        <v>7.7757811175000011</v>
      </c>
      <c r="V275" s="23">
        <v>8.1036208099999989</v>
      </c>
      <c r="W275" s="23">
        <v>9.3723782500000006</v>
      </c>
      <c r="X275" s="23">
        <v>9.2989364999999999</v>
      </c>
      <c r="Y275" s="23">
        <v>9.4458200000000012</v>
      </c>
      <c r="Z275" s="23">
        <v>1.7481248599999999</v>
      </c>
      <c r="AA275" s="23">
        <v>1.9805219199999997</v>
      </c>
      <c r="AB275" s="23">
        <v>1.9797972275</v>
      </c>
      <c r="AC275" s="23">
        <v>2.1546164874999998</v>
      </c>
      <c r="AD275" s="23">
        <v>2.9081185549999997</v>
      </c>
      <c r="AE275" s="23">
        <v>19.066605850000002</v>
      </c>
      <c r="AF275" s="23">
        <v>20.785013850000002</v>
      </c>
      <c r="AG275" s="23">
        <v>19.998801</v>
      </c>
      <c r="AH275" s="23">
        <v>19.990611100000002</v>
      </c>
      <c r="AI275" s="23">
        <v>6.1283189599999996</v>
      </c>
      <c r="AJ275" s="23">
        <v>6.3393360375000007</v>
      </c>
      <c r="AK275" s="23">
        <v>6.6035157499999997</v>
      </c>
      <c r="AL275" s="23">
        <v>7.3989062324999999</v>
      </c>
      <c r="AM275" s="23">
        <v>8.2968922250000006</v>
      </c>
      <c r="AN275" s="25">
        <v>0</v>
      </c>
      <c r="AO275" s="25">
        <v>0</v>
      </c>
      <c r="AP275" s="23">
        <v>23.691749999999999</v>
      </c>
      <c r="AQ275" s="23">
        <v>0.20401841849999999</v>
      </c>
      <c r="AR275" s="25">
        <v>0</v>
      </c>
      <c r="AS275" s="25">
        <f t="shared" si="8"/>
        <v>0</v>
      </c>
      <c r="AT275" s="25">
        <f t="shared" si="9"/>
        <v>0</v>
      </c>
      <c r="AU275" s="25">
        <v>356.16</v>
      </c>
    </row>
    <row r="276" spans="1:47" x14ac:dyDescent="0.25">
      <c r="A276" s="21">
        <v>39829</v>
      </c>
      <c r="B276" s="22">
        <v>0.33333333333575865</v>
      </c>
      <c r="C276" s="26">
        <v>39829.333333333336</v>
      </c>
      <c r="D276" s="23">
        <v>-13.82325</v>
      </c>
      <c r="E276" s="23">
        <v>-14.98</v>
      </c>
      <c r="F276" s="23">
        <v>-19.9435</v>
      </c>
      <c r="G276" s="23">
        <v>-20.3445</v>
      </c>
      <c r="H276" s="23">
        <v>-16.148</v>
      </c>
      <c r="I276" s="23">
        <v>-16.503250000000001</v>
      </c>
      <c r="J276" s="24">
        <v>0</v>
      </c>
      <c r="K276" s="23">
        <v>0</v>
      </c>
      <c r="L276" s="25">
        <v>123.92</v>
      </c>
      <c r="M276" s="23">
        <v>27.2165</v>
      </c>
      <c r="N276" s="23">
        <v>23.376558825</v>
      </c>
      <c r="O276" s="23">
        <v>22.581744499999999</v>
      </c>
      <c r="P276" s="23">
        <v>9.6761528250000008</v>
      </c>
      <c r="Q276" s="23">
        <v>9.9452788749999996</v>
      </c>
      <c r="R276" s="23">
        <v>9.8107158500000011</v>
      </c>
      <c r="S276" s="23">
        <v>7.7351162674999987</v>
      </c>
      <c r="T276" s="23">
        <v>7.8534087699999997</v>
      </c>
      <c r="U276" s="23">
        <v>7.8023927900000007</v>
      </c>
      <c r="V276" s="23">
        <v>8.1610838250000022</v>
      </c>
      <c r="W276" s="23">
        <v>9.3758590625</v>
      </c>
      <c r="X276" s="23">
        <v>9.3121268750000024</v>
      </c>
      <c r="Y276" s="23">
        <v>9.4395912500000012</v>
      </c>
      <c r="Z276" s="23">
        <v>1.628948855</v>
      </c>
      <c r="AA276" s="23">
        <v>1.8563316849999998</v>
      </c>
      <c r="AB276" s="23">
        <v>1.8836649224999999</v>
      </c>
      <c r="AC276" s="23">
        <v>2.1112506099999999</v>
      </c>
      <c r="AD276" s="23">
        <v>2.9389832349999998</v>
      </c>
      <c r="AE276" s="23">
        <v>19.306831825</v>
      </c>
      <c r="AF276" s="23">
        <v>21.63353845</v>
      </c>
      <c r="AG276" s="23">
        <v>19.917679499999998</v>
      </c>
      <c r="AH276" s="23">
        <v>19.901783650000002</v>
      </c>
      <c r="AI276" s="23">
        <v>6.1435822400000006</v>
      </c>
      <c r="AJ276" s="23">
        <v>6.3338780099999994</v>
      </c>
      <c r="AK276" s="23">
        <v>6.5392423974999998</v>
      </c>
      <c r="AL276" s="23">
        <v>7.428894015</v>
      </c>
      <c r="AM276" s="23">
        <v>8.2419462799999987</v>
      </c>
      <c r="AN276" s="25">
        <v>0</v>
      </c>
      <c r="AO276" s="25">
        <v>0</v>
      </c>
      <c r="AP276" s="23">
        <v>23.609749999999998</v>
      </c>
      <c r="AQ276" s="23">
        <v>0.28608971950000006</v>
      </c>
      <c r="AR276" s="25">
        <v>0</v>
      </c>
      <c r="AS276" s="25">
        <f t="shared" si="8"/>
        <v>0</v>
      </c>
      <c r="AT276" s="25">
        <f t="shared" si="9"/>
        <v>0</v>
      </c>
      <c r="AU276" s="25">
        <v>356.15</v>
      </c>
    </row>
    <row r="277" spans="1:47" x14ac:dyDescent="0.25">
      <c r="A277" s="21">
        <v>39829</v>
      </c>
      <c r="B277" s="22">
        <v>0.375</v>
      </c>
      <c r="C277" s="26">
        <v>39829.375</v>
      </c>
      <c r="D277" s="23">
        <v>-14.550750000000001</v>
      </c>
      <c r="E277" s="23">
        <v>-16.065999999999999</v>
      </c>
      <c r="F277" s="23">
        <v>-18.1965</v>
      </c>
      <c r="G277" s="23">
        <v>-22.275500000000001</v>
      </c>
      <c r="H277" s="23">
        <v>-15.486750000000001</v>
      </c>
      <c r="I277" s="23">
        <v>-15.77725</v>
      </c>
      <c r="J277" s="24">
        <v>0</v>
      </c>
      <c r="K277" s="23">
        <v>0</v>
      </c>
      <c r="L277" s="25">
        <v>47.115499999999997</v>
      </c>
      <c r="M277" s="23">
        <v>29.232500000000002</v>
      </c>
      <c r="N277" s="23">
        <v>23.206648749999999</v>
      </c>
      <c r="O277" s="23">
        <v>22.375332499999999</v>
      </c>
      <c r="P277" s="23">
        <v>9.5953877250000001</v>
      </c>
      <c r="Q277" s="23">
        <v>9.8309305000000009</v>
      </c>
      <c r="R277" s="23">
        <v>9.7131591125000014</v>
      </c>
      <c r="S277" s="23">
        <v>7.7651298549999996</v>
      </c>
      <c r="T277" s="23">
        <v>7.8305951624999999</v>
      </c>
      <c r="U277" s="23">
        <v>7.8377010875000011</v>
      </c>
      <c r="V277" s="23">
        <v>8.1587962449999996</v>
      </c>
      <c r="W277" s="23">
        <v>9.3622878125</v>
      </c>
      <c r="X277" s="23">
        <v>9.2986876250000012</v>
      </c>
      <c r="Y277" s="23">
        <v>9.4258880000000005</v>
      </c>
      <c r="Z277" s="23">
        <v>1.6039013549999999</v>
      </c>
      <c r="AA277" s="23">
        <v>1.8387734949999999</v>
      </c>
      <c r="AB277" s="23">
        <v>1.8686865174999998</v>
      </c>
      <c r="AC277" s="23">
        <v>2.0734964924999999</v>
      </c>
      <c r="AD277" s="23">
        <v>2.8940139975000001</v>
      </c>
      <c r="AE277" s="23">
        <v>19.295332974999997</v>
      </c>
      <c r="AF277" s="23">
        <v>21.161941100000004</v>
      </c>
      <c r="AG277" s="23">
        <v>19.814024250000003</v>
      </c>
      <c r="AH277" s="23">
        <v>19.790623875000001</v>
      </c>
      <c r="AI277" s="23">
        <v>6.30656514</v>
      </c>
      <c r="AJ277" s="23">
        <v>6.5217188925000009</v>
      </c>
      <c r="AK277" s="23">
        <v>6.7636886299999999</v>
      </c>
      <c r="AL277" s="23">
        <v>7.6282641600000005</v>
      </c>
      <c r="AM277" s="23">
        <v>8.3784393799999997</v>
      </c>
      <c r="AN277" s="25">
        <v>0</v>
      </c>
      <c r="AO277" s="25">
        <v>0</v>
      </c>
      <c r="AP277" s="23">
        <v>23.608000000000001</v>
      </c>
      <c r="AQ277" s="23">
        <v>1.2423160750000023E-2</v>
      </c>
      <c r="AR277" s="25">
        <v>3.7984825</v>
      </c>
      <c r="AS277" s="25">
        <f t="shared" si="8"/>
        <v>3.7984825</v>
      </c>
      <c r="AT277" s="25">
        <f t="shared" si="9"/>
        <v>0</v>
      </c>
      <c r="AU277" s="25">
        <v>567.58500000000004</v>
      </c>
    </row>
    <row r="278" spans="1:47" x14ac:dyDescent="0.25">
      <c r="A278" s="21">
        <v>39829</v>
      </c>
      <c r="B278" s="22">
        <v>0.41666666666424135</v>
      </c>
      <c r="C278" s="26">
        <v>39829.416666666664</v>
      </c>
      <c r="D278" s="23">
        <v>-31.264249999999997</v>
      </c>
      <c r="E278" s="23">
        <v>-32.937749999999994</v>
      </c>
      <c r="F278" s="23">
        <v>-21.026250000000001</v>
      </c>
      <c r="G278" s="23">
        <v>-22.6295</v>
      </c>
      <c r="H278" s="23">
        <v>-15.968999999999998</v>
      </c>
      <c r="I278" s="23">
        <v>-16.391000000000002</v>
      </c>
      <c r="J278" s="24">
        <v>19.914574999999999</v>
      </c>
      <c r="K278" s="23">
        <v>0.10960728004174572</v>
      </c>
      <c r="L278" s="25">
        <v>2024.585</v>
      </c>
      <c r="M278" s="23">
        <v>254.38650000000001</v>
      </c>
      <c r="N278" s="23">
        <v>23.956060100000002</v>
      </c>
      <c r="O278" s="23">
        <v>22.761603499999996</v>
      </c>
      <c r="P278" s="23">
        <v>9.9087264000000008</v>
      </c>
      <c r="Q278" s="23">
        <v>9.9906196250000008</v>
      </c>
      <c r="R278" s="23">
        <v>9.9496730124999999</v>
      </c>
      <c r="S278" s="23">
        <v>10.813100799999999</v>
      </c>
      <c r="T278" s="23">
        <v>10.809390049999999</v>
      </c>
      <c r="U278" s="23">
        <v>10.8518022275</v>
      </c>
      <c r="V278" s="23">
        <v>10.939125949999999</v>
      </c>
      <c r="W278" s="23">
        <v>11.3688216</v>
      </c>
      <c r="X278" s="23">
        <v>11.32029925</v>
      </c>
      <c r="Y278" s="23">
        <v>11.417343949999999</v>
      </c>
      <c r="Z278" s="23">
        <v>5.0597299775</v>
      </c>
      <c r="AA278" s="23">
        <v>5.2365851199999991</v>
      </c>
      <c r="AB278" s="23">
        <v>5.3451041849999994</v>
      </c>
      <c r="AC278" s="23">
        <v>5.3305720174999998</v>
      </c>
      <c r="AD278" s="23">
        <v>5.5870575374999998</v>
      </c>
      <c r="AE278" s="23">
        <v>19.814031099999998</v>
      </c>
      <c r="AF278" s="23">
        <v>22.716484250000001</v>
      </c>
      <c r="AG278" s="23">
        <v>20.006813000000001</v>
      </c>
      <c r="AH278" s="23">
        <v>19.964514900000001</v>
      </c>
      <c r="AI278" s="23">
        <v>14.767934</v>
      </c>
      <c r="AJ278" s="23">
        <v>15.007256925</v>
      </c>
      <c r="AK278" s="23">
        <v>15.052684975000002</v>
      </c>
      <c r="AL278" s="23">
        <v>15.747051200000001</v>
      </c>
      <c r="AM278" s="23">
        <v>14.978080025000001</v>
      </c>
      <c r="AN278" s="25">
        <v>0</v>
      </c>
      <c r="AO278" s="25">
        <v>0</v>
      </c>
      <c r="AP278" s="23">
        <v>23.604499999999998</v>
      </c>
      <c r="AQ278" s="23">
        <v>0.47415524324999997</v>
      </c>
      <c r="AR278" s="25">
        <v>188.75900000000001</v>
      </c>
      <c r="AS278" s="25">
        <f t="shared" si="8"/>
        <v>105.50360000000001</v>
      </c>
      <c r="AT278" s="25">
        <f t="shared" si="9"/>
        <v>83.255400000000009</v>
      </c>
      <c r="AU278" s="25">
        <v>11130.825000000001</v>
      </c>
    </row>
    <row r="279" spans="1:47" x14ac:dyDescent="0.25">
      <c r="A279" s="21">
        <v>39829</v>
      </c>
      <c r="B279" s="22">
        <v>0.45833333333575865</v>
      </c>
      <c r="C279" s="26">
        <v>39829.458333333336</v>
      </c>
      <c r="D279" s="23">
        <v>-49.174749999999996</v>
      </c>
      <c r="E279" s="23">
        <v>-59.694000000000003</v>
      </c>
      <c r="F279" s="23">
        <v>-16.90625</v>
      </c>
      <c r="G279" s="23">
        <v>-13.188000000000001</v>
      </c>
      <c r="H279" s="23">
        <v>-11.675000000000001</v>
      </c>
      <c r="I279" s="23">
        <v>-12.020999999999999</v>
      </c>
      <c r="J279" s="24">
        <v>33.833750000000002</v>
      </c>
      <c r="K279" s="23">
        <v>7.4720554862856503E-2</v>
      </c>
      <c r="L279" s="25">
        <v>2917.375</v>
      </c>
      <c r="M279" s="23">
        <v>236.3075</v>
      </c>
      <c r="N279" s="23">
        <v>24.469303975000003</v>
      </c>
      <c r="O279" s="23">
        <v>22.939708999999993</v>
      </c>
      <c r="P279" s="23">
        <v>11.464950225000001</v>
      </c>
      <c r="Q279" s="23">
        <v>11.187416124999999</v>
      </c>
      <c r="R279" s="23">
        <v>11.326183175000001</v>
      </c>
      <c r="S279" s="23">
        <v>15.5734745</v>
      </c>
      <c r="T279" s="23">
        <v>17.778861925000001</v>
      </c>
      <c r="U279" s="23">
        <v>19.6297034</v>
      </c>
      <c r="V279" s="23">
        <v>20.586248650000005</v>
      </c>
      <c r="W279" s="23">
        <v>20.4496630125</v>
      </c>
      <c r="X279" s="23">
        <v>20.435843875</v>
      </c>
      <c r="Y279" s="23">
        <v>20.463482150000001</v>
      </c>
      <c r="Z279" s="23">
        <v>13.314409125000001</v>
      </c>
      <c r="AA279" s="23">
        <v>13.885025049999999</v>
      </c>
      <c r="AB279" s="23">
        <v>14.087282825000001</v>
      </c>
      <c r="AC279" s="23">
        <v>14.796483774999999</v>
      </c>
      <c r="AD279" s="23">
        <v>14.668714049999998</v>
      </c>
      <c r="AE279" s="23">
        <v>20.953917099999998</v>
      </c>
      <c r="AF279" s="23">
        <v>22.649864550000004</v>
      </c>
      <c r="AG279" s="23">
        <v>20.717627625000002</v>
      </c>
      <c r="AH279" s="23">
        <v>20.703489025</v>
      </c>
      <c r="AI279" s="23">
        <v>28.656022400000005</v>
      </c>
      <c r="AJ279" s="23">
        <v>32.237676524999998</v>
      </c>
      <c r="AK279" s="23">
        <v>33.263136150000001</v>
      </c>
      <c r="AL279" s="23">
        <v>33.567471674999993</v>
      </c>
      <c r="AM279" s="23">
        <v>32.671122650000001</v>
      </c>
      <c r="AN279" s="25">
        <v>0</v>
      </c>
      <c r="AO279" s="25">
        <v>0</v>
      </c>
      <c r="AP279" s="23">
        <v>23.718250000000001</v>
      </c>
      <c r="AQ279" s="23">
        <v>2.0423866450000006</v>
      </c>
      <c r="AR279" s="25">
        <v>485.86750000000001</v>
      </c>
      <c r="AS279" s="25">
        <f t="shared" si="8"/>
        <v>224.34700000000001</v>
      </c>
      <c r="AT279" s="25">
        <f t="shared" si="9"/>
        <v>261.52049999999997</v>
      </c>
      <c r="AU279" s="25">
        <v>43117</v>
      </c>
    </row>
    <row r="280" spans="1:47" x14ac:dyDescent="0.25">
      <c r="A280" s="21">
        <v>39829</v>
      </c>
      <c r="B280" s="22">
        <v>0.5</v>
      </c>
      <c r="C280" s="26">
        <v>39829.5</v>
      </c>
      <c r="D280" s="23">
        <v>-46.867750000000001</v>
      </c>
      <c r="E280" s="23">
        <v>-65.257249999999999</v>
      </c>
      <c r="F280" s="23">
        <v>-12.04405</v>
      </c>
      <c r="G280" s="23">
        <v>-10.061574999999999</v>
      </c>
      <c r="H280" s="23">
        <v>-7.2261499999999987</v>
      </c>
      <c r="I280" s="23">
        <v>-6.9859249999999999</v>
      </c>
      <c r="J280" s="24">
        <v>32.376750000000001</v>
      </c>
      <c r="K280" s="23">
        <v>4.8313611588808897E-2</v>
      </c>
      <c r="L280" s="25">
        <v>4779</v>
      </c>
      <c r="M280" s="23">
        <v>305.4325</v>
      </c>
      <c r="N280" s="23">
        <v>24.911772899999999</v>
      </c>
      <c r="O280" s="23">
        <v>23.568463999999999</v>
      </c>
      <c r="P280" s="23">
        <v>13.564095</v>
      </c>
      <c r="Q280" s="23">
        <v>13.038414875000001</v>
      </c>
      <c r="R280" s="23">
        <v>13.3012549375</v>
      </c>
      <c r="S280" s="23">
        <v>21.026469449999997</v>
      </c>
      <c r="T280" s="23">
        <v>23.256562475000003</v>
      </c>
      <c r="U280" s="23">
        <v>26.63421365</v>
      </c>
      <c r="V280" s="23">
        <v>28.714865800000005</v>
      </c>
      <c r="W280" s="23">
        <v>28.1298162625</v>
      </c>
      <c r="X280" s="23">
        <v>28.138525124999997</v>
      </c>
      <c r="Y280" s="23">
        <v>28.1211074</v>
      </c>
      <c r="Z280" s="23">
        <v>20.765789900000001</v>
      </c>
      <c r="AA280" s="23">
        <v>21.962798649999996</v>
      </c>
      <c r="AB280" s="23">
        <v>22.786530050000003</v>
      </c>
      <c r="AC280" s="23">
        <v>24.533889474999999</v>
      </c>
      <c r="AD280" s="23">
        <v>24.706248700000003</v>
      </c>
      <c r="AE280" s="23">
        <v>22.424270050000001</v>
      </c>
      <c r="AF280" s="23">
        <v>23.751844550000001</v>
      </c>
      <c r="AG280" s="23">
        <v>22.550623000000002</v>
      </c>
      <c r="AH280" s="23">
        <v>22.538503550000001</v>
      </c>
      <c r="AI280" s="23">
        <v>39.541833599999997</v>
      </c>
      <c r="AJ280" s="23">
        <v>44.753756025000001</v>
      </c>
      <c r="AK280" s="23">
        <v>47.424191800000003</v>
      </c>
      <c r="AL280" s="23">
        <v>47.363596549999997</v>
      </c>
      <c r="AM280" s="23">
        <v>47.025813049999996</v>
      </c>
      <c r="AN280" s="25">
        <v>0</v>
      </c>
      <c r="AO280" s="25">
        <v>0</v>
      </c>
      <c r="AP280" s="23">
        <v>24.047250000000005</v>
      </c>
      <c r="AQ280" s="23">
        <v>4.3784673074999994</v>
      </c>
      <c r="AR280" s="25">
        <v>668.09</v>
      </c>
      <c r="AS280" s="25">
        <f t="shared" si="8"/>
        <v>297.23599999999999</v>
      </c>
      <c r="AT280" s="25">
        <f t="shared" si="9"/>
        <v>370.85399999999998</v>
      </c>
      <c r="AU280" s="25">
        <v>64625.5</v>
      </c>
    </row>
    <row r="281" spans="1:47" x14ac:dyDescent="0.25">
      <c r="A281" s="21">
        <v>39829</v>
      </c>
      <c r="B281" s="22">
        <v>0.54166666666424135</v>
      </c>
      <c r="C281" s="26">
        <v>39829.541666666664</v>
      </c>
      <c r="D281" s="23">
        <v>-34.411250000000003</v>
      </c>
      <c r="E281" s="23">
        <v>-54.568750000000001</v>
      </c>
      <c r="F281" s="23">
        <v>-6.8083250000000008</v>
      </c>
      <c r="G281" s="23">
        <v>-4.1117249999999999</v>
      </c>
      <c r="H281" s="23">
        <v>-1.9046400000000001</v>
      </c>
      <c r="I281" s="23">
        <v>-3.0063800000000001</v>
      </c>
      <c r="J281" s="24">
        <v>42.839500000000001</v>
      </c>
      <c r="K281" s="23">
        <v>5.4802254446959749E-2</v>
      </c>
      <c r="L281" s="25">
        <v>6299.0249999999996</v>
      </c>
      <c r="M281" s="23">
        <v>234.51750000000001</v>
      </c>
      <c r="N281" s="23">
        <v>25.555523774999997</v>
      </c>
      <c r="O281" s="23">
        <v>24.170666000000001</v>
      </c>
      <c r="P281" s="23">
        <v>15.315501149999999</v>
      </c>
      <c r="Q281" s="23">
        <v>14.626586750000001</v>
      </c>
      <c r="R281" s="23">
        <v>14.971043950000002</v>
      </c>
      <c r="S281" s="23">
        <v>23.248933074999997</v>
      </c>
      <c r="T281" s="23">
        <v>26.837592775000001</v>
      </c>
      <c r="U281" s="23">
        <v>31.479973100000002</v>
      </c>
      <c r="V281" s="23">
        <v>34.31123135</v>
      </c>
      <c r="W281" s="23">
        <v>33.5149715875</v>
      </c>
      <c r="X281" s="23">
        <v>33.500785874999998</v>
      </c>
      <c r="Y281" s="23">
        <v>33.529157300000008</v>
      </c>
      <c r="Z281" s="23">
        <v>26.364657575000003</v>
      </c>
      <c r="AA281" s="23">
        <v>28.029178449999996</v>
      </c>
      <c r="AB281" s="23">
        <v>29.260807850000003</v>
      </c>
      <c r="AC281" s="23">
        <v>31.933646400000001</v>
      </c>
      <c r="AD281" s="23">
        <v>32.247301725</v>
      </c>
      <c r="AE281" s="23">
        <v>24.193343124999995</v>
      </c>
      <c r="AF281" s="23">
        <v>25.479699100000001</v>
      </c>
      <c r="AG281" s="23">
        <v>25.245158750000002</v>
      </c>
      <c r="AH281" s="23">
        <v>25.40306335</v>
      </c>
      <c r="AI281" s="23">
        <v>46.134972000000005</v>
      </c>
      <c r="AJ281" s="23">
        <v>51.827010749999999</v>
      </c>
      <c r="AK281" s="23">
        <v>55.230876524999999</v>
      </c>
      <c r="AL281" s="23">
        <v>55.287051699999992</v>
      </c>
      <c r="AM281" s="23">
        <v>55.304069750000004</v>
      </c>
      <c r="AN281" s="25">
        <v>0</v>
      </c>
      <c r="AO281" s="25">
        <v>0.45833250000000003</v>
      </c>
      <c r="AP281" s="23">
        <v>24.55725</v>
      </c>
      <c r="AQ281" s="23">
        <v>5.9258169425</v>
      </c>
      <c r="AR281" s="25">
        <v>780.9425</v>
      </c>
      <c r="AS281" s="25">
        <f t="shared" si="8"/>
        <v>342.37700000000001</v>
      </c>
      <c r="AT281" s="25">
        <f t="shared" si="9"/>
        <v>438.56549999999999</v>
      </c>
      <c r="AU281" s="25">
        <v>78090</v>
      </c>
    </row>
    <row r="282" spans="1:47" x14ac:dyDescent="0.25">
      <c r="A282" s="21">
        <v>39829</v>
      </c>
      <c r="B282" s="22">
        <v>0.58333333333575865</v>
      </c>
      <c r="C282" s="26">
        <v>39829.583333333336</v>
      </c>
      <c r="D282" s="23">
        <v>-22.832999999999998</v>
      </c>
      <c r="E282" s="23">
        <v>-48.467500000000001</v>
      </c>
      <c r="F282" s="23">
        <v>-1.1918600000000001</v>
      </c>
      <c r="G282" s="23">
        <v>2.3567624999999999</v>
      </c>
      <c r="H282" s="23">
        <v>7.105925</v>
      </c>
      <c r="I282" s="23">
        <v>4.0792324999999998</v>
      </c>
      <c r="J282" s="24">
        <v>44.123249999999999</v>
      </c>
      <c r="K282" s="23">
        <v>5.2537770972745035E-2</v>
      </c>
      <c r="L282" s="25">
        <v>6803.35</v>
      </c>
      <c r="M282" s="23">
        <v>214.89250000000001</v>
      </c>
      <c r="N282" s="23">
        <v>26.379474700000003</v>
      </c>
      <c r="O282" s="23">
        <v>24.587247499999997</v>
      </c>
      <c r="P282" s="23">
        <v>16.233331700000001</v>
      </c>
      <c r="Q282" s="23">
        <v>15.445211500000001</v>
      </c>
      <c r="R282" s="23">
        <v>15.8392716</v>
      </c>
      <c r="S282" s="23">
        <v>24.922160199999997</v>
      </c>
      <c r="T282" s="23">
        <v>28.188635550000001</v>
      </c>
      <c r="U282" s="23">
        <v>33.954038675</v>
      </c>
      <c r="V282" s="23">
        <v>37.380815600000005</v>
      </c>
      <c r="W282" s="23">
        <v>36.994299637499999</v>
      </c>
      <c r="X282" s="23">
        <v>36.976574124999999</v>
      </c>
      <c r="Y282" s="23">
        <v>37.012025149999999</v>
      </c>
      <c r="Z282" s="23">
        <v>29.158956674999999</v>
      </c>
      <c r="AA282" s="23">
        <v>31.134563199999999</v>
      </c>
      <c r="AB282" s="23">
        <v>32.418045225</v>
      </c>
      <c r="AC282" s="23">
        <v>35.63289855</v>
      </c>
      <c r="AD282" s="23">
        <v>36.226390299999998</v>
      </c>
      <c r="AE282" s="23">
        <v>25.724439999999998</v>
      </c>
      <c r="AF282" s="23">
        <v>27.1807555</v>
      </c>
      <c r="AG282" s="23">
        <v>28.205843125000001</v>
      </c>
      <c r="AH282" s="23">
        <v>29.122022775000001</v>
      </c>
      <c r="AI282" s="23">
        <v>49.452241399999998</v>
      </c>
      <c r="AJ282" s="23">
        <v>55.051982249999995</v>
      </c>
      <c r="AK282" s="23">
        <v>58.584745224999999</v>
      </c>
      <c r="AL282" s="23">
        <v>58.860907374999996</v>
      </c>
      <c r="AM282" s="23">
        <v>59.942344399999996</v>
      </c>
      <c r="AN282" s="25">
        <v>0</v>
      </c>
      <c r="AO282" s="25">
        <v>1</v>
      </c>
      <c r="AP282" s="23">
        <v>25.12125</v>
      </c>
      <c r="AQ282" s="23">
        <v>7.1116679724999994</v>
      </c>
      <c r="AR282" s="25">
        <v>840.37750000000005</v>
      </c>
      <c r="AS282" s="25">
        <f t="shared" si="8"/>
        <v>366.15100000000007</v>
      </c>
      <c r="AT282" s="25">
        <f t="shared" si="9"/>
        <v>474.22649999999999</v>
      </c>
      <c r="AU282" s="25">
        <v>85889</v>
      </c>
    </row>
    <row r="283" spans="1:47" x14ac:dyDescent="0.25">
      <c r="A283" s="21">
        <v>39829</v>
      </c>
      <c r="B283" s="22">
        <v>0.625</v>
      </c>
      <c r="C283" s="26">
        <v>39829.625</v>
      </c>
      <c r="D283" s="23">
        <v>-17.091000000000001</v>
      </c>
      <c r="E283" s="23">
        <v>-35.052749999999996</v>
      </c>
      <c r="F283" s="23">
        <v>3.019425</v>
      </c>
      <c r="G283" s="23">
        <v>7.1232750000000005</v>
      </c>
      <c r="H283" s="23">
        <v>15.79325</v>
      </c>
      <c r="I283" s="23">
        <v>15.478999999999999</v>
      </c>
      <c r="J283" s="24">
        <v>44.706499999999998</v>
      </c>
      <c r="K283" s="23">
        <v>5.7064703718531708E-2</v>
      </c>
      <c r="L283" s="25">
        <v>6921.625</v>
      </c>
      <c r="M283" s="23">
        <v>203.63749999999999</v>
      </c>
      <c r="N283" s="23">
        <v>26.344087225000003</v>
      </c>
      <c r="O283" s="23">
        <v>24.965502499999999</v>
      </c>
      <c r="P283" s="23">
        <v>16.414554624999997</v>
      </c>
      <c r="Q283" s="23">
        <v>15.602160249999999</v>
      </c>
      <c r="R283" s="23">
        <v>16.008357437499999</v>
      </c>
      <c r="S283" s="23">
        <v>25.238092699999999</v>
      </c>
      <c r="T283" s="23">
        <v>27.837057649999998</v>
      </c>
      <c r="U283" s="23">
        <v>33.669037850000002</v>
      </c>
      <c r="V283" s="23">
        <v>37.18214425</v>
      </c>
      <c r="W283" s="23">
        <v>37.435798662500005</v>
      </c>
      <c r="X283" s="23">
        <v>37.418078375</v>
      </c>
      <c r="Y283" s="23">
        <v>37.453518950000003</v>
      </c>
      <c r="Z283" s="23">
        <v>29.520893049999998</v>
      </c>
      <c r="AA283" s="23">
        <v>31.489500249999999</v>
      </c>
      <c r="AB283" s="23">
        <v>32.600140549999999</v>
      </c>
      <c r="AC283" s="23">
        <v>35.768683100000004</v>
      </c>
      <c r="AD283" s="23">
        <v>36.764267475000004</v>
      </c>
      <c r="AE283" s="23">
        <v>26.604601975000001</v>
      </c>
      <c r="AF283" s="23">
        <v>28.345348000000001</v>
      </c>
      <c r="AG283" s="23">
        <v>29.94820275</v>
      </c>
      <c r="AH283" s="23">
        <v>31.445588275000006</v>
      </c>
      <c r="AI283" s="23">
        <v>49.068165400000005</v>
      </c>
      <c r="AJ283" s="23">
        <v>53.978320949999997</v>
      </c>
      <c r="AK283" s="23">
        <v>56.924993600000001</v>
      </c>
      <c r="AL283" s="23">
        <v>58.033563649999991</v>
      </c>
      <c r="AM283" s="23">
        <v>58.549517000000002</v>
      </c>
      <c r="AN283" s="25">
        <v>0</v>
      </c>
      <c r="AO283" s="25">
        <v>1</v>
      </c>
      <c r="AP283" s="23">
        <v>25.669499999999999</v>
      </c>
      <c r="AQ283" s="23">
        <v>7.8368837299999994</v>
      </c>
      <c r="AR283" s="25">
        <v>783.50250000000005</v>
      </c>
      <c r="AS283" s="25">
        <f t="shared" si="8"/>
        <v>343.40100000000001</v>
      </c>
      <c r="AT283" s="25">
        <f t="shared" si="9"/>
        <v>440.10150000000004</v>
      </c>
      <c r="AU283" s="25">
        <v>79262</v>
      </c>
    </row>
    <row r="284" spans="1:47" x14ac:dyDescent="0.25">
      <c r="A284" s="21">
        <v>39829</v>
      </c>
      <c r="B284" s="22">
        <v>0.66666666666424135</v>
      </c>
      <c r="C284" s="26">
        <v>39829.666666666664</v>
      </c>
      <c r="D284" s="23">
        <v>-10.367474999999999</v>
      </c>
      <c r="E284" s="23">
        <v>-28.619499999999999</v>
      </c>
      <c r="F284" s="23">
        <v>4.7542249999999999</v>
      </c>
      <c r="G284" s="23">
        <v>5.7342250000000003</v>
      </c>
      <c r="H284" s="23">
        <v>18.97325</v>
      </c>
      <c r="I284" s="23">
        <v>21.06325</v>
      </c>
      <c r="J284" s="24">
        <v>35.901499999999999</v>
      </c>
      <c r="K284" s="23">
        <v>5.4441330611263224E-2</v>
      </c>
      <c r="L284" s="25">
        <v>5527.15</v>
      </c>
      <c r="M284" s="23">
        <v>215.9975</v>
      </c>
      <c r="N284" s="23">
        <v>26.0261019</v>
      </c>
      <c r="O284" s="23">
        <v>25.324719499999997</v>
      </c>
      <c r="P284" s="23">
        <v>16.3769141</v>
      </c>
      <c r="Q284" s="23">
        <v>15.672413500000001</v>
      </c>
      <c r="R284" s="23">
        <v>16.024663799999999</v>
      </c>
      <c r="S284" s="23">
        <v>24.650701274999999</v>
      </c>
      <c r="T284" s="23">
        <v>26.654986525000002</v>
      </c>
      <c r="U284" s="23">
        <v>31.597253300000002</v>
      </c>
      <c r="V284" s="23">
        <v>34.592951800000002</v>
      </c>
      <c r="W284" s="23">
        <v>35.765430375000008</v>
      </c>
      <c r="X284" s="23">
        <v>35.734936750000003</v>
      </c>
      <c r="Y284" s="23">
        <v>35.795923999999999</v>
      </c>
      <c r="Z284" s="23">
        <v>27.787856525000002</v>
      </c>
      <c r="AA284" s="23">
        <v>29.675824749999997</v>
      </c>
      <c r="AB284" s="23">
        <v>30.873616375000005</v>
      </c>
      <c r="AC284" s="23">
        <v>33.504688675000004</v>
      </c>
      <c r="AD284" s="23">
        <v>34.616767175</v>
      </c>
      <c r="AE284" s="23">
        <v>26.911571275</v>
      </c>
      <c r="AF284" s="23">
        <v>29.096447550000001</v>
      </c>
      <c r="AG284" s="23">
        <v>30.447450500000006</v>
      </c>
      <c r="AH284" s="23">
        <v>32.223204850000002</v>
      </c>
      <c r="AI284" s="23">
        <v>42.797251800000005</v>
      </c>
      <c r="AJ284" s="23">
        <v>47.467317824999995</v>
      </c>
      <c r="AK284" s="23">
        <v>50.329815499999995</v>
      </c>
      <c r="AL284" s="23">
        <v>51.327816874999996</v>
      </c>
      <c r="AM284" s="23">
        <v>53.408858074999998</v>
      </c>
      <c r="AN284" s="25">
        <v>0</v>
      </c>
      <c r="AO284" s="25">
        <v>1</v>
      </c>
      <c r="AP284" s="23">
        <v>26.163250000000001</v>
      </c>
      <c r="AQ284" s="23">
        <v>8.3672910749999989</v>
      </c>
      <c r="AR284" s="25">
        <v>658.15</v>
      </c>
      <c r="AS284" s="25">
        <f t="shared" si="8"/>
        <v>293.26</v>
      </c>
      <c r="AT284" s="25">
        <f t="shared" si="9"/>
        <v>364.89</v>
      </c>
      <c r="AU284" s="25">
        <v>64060.75</v>
      </c>
    </row>
    <row r="285" spans="1:47" x14ac:dyDescent="0.25">
      <c r="A285" s="21">
        <v>39829</v>
      </c>
      <c r="B285" s="22">
        <v>0.70833333333575865</v>
      </c>
      <c r="C285" s="26">
        <v>39829.708333333336</v>
      </c>
      <c r="D285" s="23">
        <v>-5.5351750000000006</v>
      </c>
      <c r="E285" s="23">
        <v>-12.8437</v>
      </c>
      <c r="F285" s="23">
        <v>4.8733249999999995</v>
      </c>
      <c r="G285" s="23">
        <v>7.1753999999999998</v>
      </c>
      <c r="H285" s="23">
        <v>22.826000000000001</v>
      </c>
      <c r="I285" s="23">
        <v>29.75</v>
      </c>
      <c r="J285" s="24">
        <v>20.575249999999997</v>
      </c>
      <c r="K285" s="23">
        <v>4.6667624215894862E-2</v>
      </c>
      <c r="L285" s="25">
        <v>2979.3250000000003</v>
      </c>
      <c r="M285" s="23">
        <v>184.345</v>
      </c>
      <c r="N285" s="23">
        <v>25.722171175</v>
      </c>
      <c r="O285" s="23">
        <v>25.009089499999998</v>
      </c>
      <c r="P285" s="23">
        <v>16.157302824999999</v>
      </c>
      <c r="Q285" s="23">
        <v>15.681382000000001</v>
      </c>
      <c r="R285" s="23">
        <v>15.919342412499999</v>
      </c>
      <c r="S285" s="23">
        <v>23.610797299999998</v>
      </c>
      <c r="T285" s="23">
        <v>23.647096375</v>
      </c>
      <c r="U285" s="23">
        <v>26.977606100000003</v>
      </c>
      <c r="V285" s="23">
        <v>29.687833250000004</v>
      </c>
      <c r="W285" s="23">
        <v>31.363756862499997</v>
      </c>
      <c r="X285" s="23">
        <v>31.343039625000003</v>
      </c>
      <c r="Y285" s="23">
        <v>31.384474100000002</v>
      </c>
      <c r="Z285" s="23">
        <v>23.881197950000004</v>
      </c>
      <c r="AA285" s="23">
        <v>25.412806899999996</v>
      </c>
      <c r="AB285" s="23">
        <v>26.414660425000001</v>
      </c>
      <c r="AC285" s="23">
        <v>28.337861074999999</v>
      </c>
      <c r="AD285" s="23">
        <v>29.432152299999998</v>
      </c>
      <c r="AE285" s="23">
        <v>26.565855849999998</v>
      </c>
      <c r="AF285" s="23">
        <v>29.422032550000001</v>
      </c>
      <c r="AG285" s="23">
        <v>29.573141000000003</v>
      </c>
      <c r="AH285" s="23">
        <v>31.017510225000002</v>
      </c>
      <c r="AI285" s="23">
        <v>32.823995199999999</v>
      </c>
      <c r="AJ285" s="23">
        <v>37.008839924999997</v>
      </c>
      <c r="AK285" s="23">
        <v>40.57351405</v>
      </c>
      <c r="AL285" s="23">
        <v>41.204260574999992</v>
      </c>
      <c r="AM285" s="23">
        <v>43.698669199999991</v>
      </c>
      <c r="AN285" s="25">
        <v>0</v>
      </c>
      <c r="AO285" s="25">
        <v>0.5</v>
      </c>
      <c r="AP285" s="23">
        <v>26.398499999999999</v>
      </c>
      <c r="AQ285" s="23">
        <v>8.77156527</v>
      </c>
      <c r="AR285" s="25">
        <v>433.60750000000002</v>
      </c>
      <c r="AS285" s="25">
        <f t="shared" si="8"/>
        <v>203.44300000000001</v>
      </c>
      <c r="AT285" s="25">
        <f t="shared" si="9"/>
        <v>230.1645</v>
      </c>
      <c r="AU285" s="25">
        <v>37384.5</v>
      </c>
    </row>
    <row r="286" spans="1:47" x14ac:dyDescent="0.25">
      <c r="A286" s="21">
        <v>39829</v>
      </c>
      <c r="B286" s="22">
        <v>0.75</v>
      </c>
      <c r="C286" s="26">
        <v>39829.75</v>
      </c>
      <c r="D286" s="23">
        <v>8.5432249999999996</v>
      </c>
      <c r="E286" s="23">
        <v>4.4318249999999999</v>
      </c>
      <c r="F286" s="23">
        <v>3.3314750000000002</v>
      </c>
      <c r="G286" s="23">
        <v>10.229850000000001</v>
      </c>
      <c r="H286" s="23">
        <v>15.94875</v>
      </c>
      <c r="I286" s="23">
        <v>21.998750000000001</v>
      </c>
      <c r="J286" s="24">
        <v>3.279525</v>
      </c>
      <c r="K286" s="23">
        <v>2.7354918905992738E-2</v>
      </c>
      <c r="L286" s="25">
        <v>737.77250000000004</v>
      </c>
      <c r="M286" s="23">
        <v>267.31</v>
      </c>
      <c r="N286" s="23">
        <v>25.28070615</v>
      </c>
      <c r="O286" s="23">
        <v>24.505584499999998</v>
      </c>
      <c r="P286" s="23">
        <v>15.33743735</v>
      </c>
      <c r="Q286" s="23">
        <v>15.0605625</v>
      </c>
      <c r="R286" s="23">
        <v>15.198999925000001</v>
      </c>
      <c r="S286" s="23">
        <v>17.497989475000001</v>
      </c>
      <c r="T286" s="23">
        <v>17.975833199999997</v>
      </c>
      <c r="U286" s="23">
        <v>18.730969324999997</v>
      </c>
      <c r="V286" s="23">
        <v>21.204143899999998</v>
      </c>
      <c r="W286" s="23">
        <v>23.856292750000001</v>
      </c>
      <c r="X286" s="23">
        <v>23.814819750000002</v>
      </c>
      <c r="Y286" s="23">
        <v>23.897765749999998</v>
      </c>
      <c r="Z286" s="23">
        <v>14.988834499999999</v>
      </c>
      <c r="AA286" s="23">
        <v>17.2801954</v>
      </c>
      <c r="AB286" s="23">
        <v>18.437532624999999</v>
      </c>
      <c r="AC286" s="23">
        <v>19.173907099999997</v>
      </c>
      <c r="AD286" s="23">
        <v>20.431791149999999</v>
      </c>
      <c r="AE286" s="23">
        <v>25.402722174999997</v>
      </c>
      <c r="AF286" s="23">
        <v>27.834430000000001</v>
      </c>
      <c r="AG286" s="23">
        <v>27.181809375</v>
      </c>
      <c r="AH286" s="23">
        <v>27.946439150000003</v>
      </c>
      <c r="AI286" s="23">
        <v>17.7574918</v>
      </c>
      <c r="AJ286" s="23">
        <v>20.559989925</v>
      </c>
      <c r="AK286" s="23">
        <v>22.668616550000003</v>
      </c>
      <c r="AL286" s="23">
        <v>24.466192149999998</v>
      </c>
      <c r="AM286" s="23">
        <v>26.912010499999997</v>
      </c>
      <c r="AN286" s="25">
        <v>0</v>
      </c>
      <c r="AO286" s="25">
        <v>0</v>
      </c>
      <c r="AP286" s="23">
        <v>26.441749999999999</v>
      </c>
      <c r="AQ286" s="23">
        <v>7.5766655575000001</v>
      </c>
      <c r="AR286" s="25">
        <v>117.98865000000001</v>
      </c>
      <c r="AS286" s="25">
        <f t="shared" si="8"/>
        <v>77.195459999999997</v>
      </c>
      <c r="AT286" s="25">
        <f t="shared" si="9"/>
        <v>40.793190000000003</v>
      </c>
      <c r="AU286" s="25">
        <v>6514.4825000000001</v>
      </c>
    </row>
    <row r="287" spans="1:47" x14ac:dyDescent="0.25">
      <c r="A287" s="21">
        <v>39829</v>
      </c>
      <c r="B287" s="22">
        <v>0.79166666666424135</v>
      </c>
      <c r="C287" s="26">
        <v>39829.791666666664</v>
      </c>
      <c r="D287" s="23">
        <v>-2.3229500000000001</v>
      </c>
      <c r="E287" s="23">
        <v>-2.7754250000000003</v>
      </c>
      <c r="F287" s="23">
        <v>-3.1054424999999997</v>
      </c>
      <c r="G287" s="23">
        <v>1.4895150000000001</v>
      </c>
      <c r="H287" s="23">
        <v>4.8936500000000001</v>
      </c>
      <c r="I287" s="23">
        <v>8.7035499999999999</v>
      </c>
      <c r="J287" s="24">
        <v>0</v>
      </c>
      <c r="K287" s="23">
        <v>0</v>
      </c>
      <c r="L287" s="25">
        <v>105.19565000000001</v>
      </c>
      <c r="M287" s="23">
        <v>233.48249999999999</v>
      </c>
      <c r="N287" s="23">
        <v>25.064616675000003</v>
      </c>
      <c r="O287" s="23">
        <v>23.798423</v>
      </c>
      <c r="P287" s="23">
        <v>13.959445150000001</v>
      </c>
      <c r="Q287" s="23">
        <v>13.803228625000003</v>
      </c>
      <c r="R287" s="23">
        <v>13.8813368875</v>
      </c>
      <c r="S287" s="23">
        <v>14.37827755</v>
      </c>
      <c r="T287" s="23">
        <v>14.6616515</v>
      </c>
      <c r="U287" s="23">
        <v>14.765556799999999</v>
      </c>
      <c r="V287" s="23">
        <v>15.811671350000003</v>
      </c>
      <c r="W287" s="23">
        <v>17.235701575</v>
      </c>
      <c r="X287" s="23">
        <v>17.14596525</v>
      </c>
      <c r="Y287" s="23">
        <v>17.325437900000001</v>
      </c>
      <c r="Z287" s="23">
        <v>9.4137619500000014</v>
      </c>
      <c r="AA287" s="23">
        <v>10.09411624</v>
      </c>
      <c r="AB287" s="23">
        <v>10.717216842499999</v>
      </c>
      <c r="AC287" s="23">
        <v>10.8194745575</v>
      </c>
      <c r="AD287" s="23">
        <v>12.507184349999999</v>
      </c>
      <c r="AE287" s="23">
        <v>23.976864774999996</v>
      </c>
      <c r="AF287" s="23">
        <v>25.5072486</v>
      </c>
      <c r="AG287" s="23">
        <v>24.782966500000001</v>
      </c>
      <c r="AH287" s="23">
        <v>25.216877</v>
      </c>
      <c r="AI287" s="23">
        <v>13.4221716</v>
      </c>
      <c r="AJ287" s="23">
        <v>13.675149300000001</v>
      </c>
      <c r="AK287" s="23">
        <v>14.064055724999999</v>
      </c>
      <c r="AL287" s="23">
        <v>15.809369950000001</v>
      </c>
      <c r="AM287" s="23">
        <v>18.263877424999997</v>
      </c>
      <c r="AN287" s="25">
        <v>0</v>
      </c>
      <c r="AO287" s="25">
        <v>0</v>
      </c>
      <c r="AP287" s="23">
        <v>26.398</v>
      </c>
      <c r="AQ287" s="23">
        <v>5.966124709999999</v>
      </c>
      <c r="AR287" s="25">
        <v>0</v>
      </c>
      <c r="AS287" s="25">
        <f t="shared" si="8"/>
        <v>0</v>
      </c>
      <c r="AT287" s="25">
        <f t="shared" si="9"/>
        <v>0</v>
      </c>
      <c r="AU287" s="25">
        <v>395.55250000000001</v>
      </c>
    </row>
    <row r="288" spans="1:47" x14ac:dyDescent="0.25">
      <c r="A288" s="21">
        <v>39829</v>
      </c>
      <c r="B288" s="22">
        <v>0.83333333333575865</v>
      </c>
      <c r="C288" s="26">
        <v>39829.833333333336</v>
      </c>
      <c r="D288" s="23">
        <v>-9.1781749999999995</v>
      </c>
      <c r="E288" s="23">
        <v>-9.5577749999999995</v>
      </c>
      <c r="F288" s="23">
        <v>-7.0645749999999996</v>
      </c>
      <c r="G288" s="23">
        <v>-5.5131499999999996</v>
      </c>
      <c r="H288" s="23">
        <v>-2.9281100000000002</v>
      </c>
      <c r="I288" s="23">
        <v>-1.0713724999999998</v>
      </c>
      <c r="J288" s="24">
        <v>0</v>
      </c>
      <c r="K288" s="23">
        <v>0</v>
      </c>
      <c r="L288" s="25">
        <v>58.764749999999999</v>
      </c>
      <c r="M288" s="23">
        <v>154.89750000000001</v>
      </c>
      <c r="N288" s="23">
        <v>24.717518250000001</v>
      </c>
      <c r="O288" s="23">
        <v>23.275378999999997</v>
      </c>
      <c r="P288" s="23">
        <v>12.77389325</v>
      </c>
      <c r="Q288" s="23">
        <v>12.743450875000001</v>
      </c>
      <c r="R288" s="23">
        <v>12.758672062500001</v>
      </c>
      <c r="S288" s="23">
        <v>12.587426324999999</v>
      </c>
      <c r="T288" s="23">
        <v>12.752807499999999</v>
      </c>
      <c r="U288" s="23">
        <v>12.7668239</v>
      </c>
      <c r="V288" s="23">
        <v>13.22372215</v>
      </c>
      <c r="W288" s="23">
        <v>14.717190662500002</v>
      </c>
      <c r="X288" s="23">
        <v>14.626105875</v>
      </c>
      <c r="Y288" s="23">
        <v>14.80827545</v>
      </c>
      <c r="Z288" s="23">
        <v>6.7410935100000007</v>
      </c>
      <c r="AA288" s="23">
        <v>7.1437617549999999</v>
      </c>
      <c r="AB288" s="23">
        <v>7.2759408175000004</v>
      </c>
      <c r="AC288" s="23">
        <v>7.44893626</v>
      </c>
      <c r="AD288" s="23">
        <v>8.6932418550000019</v>
      </c>
      <c r="AE288" s="23">
        <v>22.760736399999999</v>
      </c>
      <c r="AF288" s="23">
        <v>23.998036900000002</v>
      </c>
      <c r="AG288" s="23">
        <v>23.124232124999999</v>
      </c>
      <c r="AH288" s="23">
        <v>23.272961025000004</v>
      </c>
      <c r="AI288" s="23">
        <v>11.135921800000002</v>
      </c>
      <c r="AJ288" s="23">
        <v>11.525334450000001</v>
      </c>
      <c r="AK288" s="23">
        <v>11.720481450000001</v>
      </c>
      <c r="AL288" s="23">
        <v>12.901577075000001</v>
      </c>
      <c r="AM288" s="23">
        <v>14.775831124999998</v>
      </c>
      <c r="AN288" s="25">
        <v>0</v>
      </c>
      <c r="AO288" s="25">
        <v>0</v>
      </c>
      <c r="AP288" s="23">
        <v>26.28875</v>
      </c>
      <c r="AQ288" s="23">
        <v>4.5401720000000001</v>
      </c>
      <c r="AR288" s="25">
        <v>0</v>
      </c>
      <c r="AS288" s="25">
        <f t="shared" si="8"/>
        <v>0</v>
      </c>
      <c r="AT288" s="25">
        <f t="shared" si="9"/>
        <v>0</v>
      </c>
      <c r="AU288" s="25">
        <v>367.85500000000002</v>
      </c>
    </row>
    <row r="289" spans="1:47" x14ac:dyDescent="0.25">
      <c r="A289" s="21">
        <v>39829</v>
      </c>
      <c r="B289" s="22">
        <v>0.875</v>
      </c>
      <c r="C289" s="26">
        <v>39829.875</v>
      </c>
      <c r="D289" s="23">
        <v>-10.92225</v>
      </c>
      <c r="E289" s="23">
        <v>-11.820250000000001</v>
      </c>
      <c r="F289" s="23">
        <v>-9.5312249999999992</v>
      </c>
      <c r="G289" s="23">
        <v>-8.6744749999999993</v>
      </c>
      <c r="H289" s="23">
        <v>-6.8168249999999997</v>
      </c>
      <c r="I289" s="23">
        <v>-6.3516750000000002</v>
      </c>
      <c r="J289" s="24">
        <v>0</v>
      </c>
      <c r="K289" s="23">
        <v>0</v>
      </c>
      <c r="L289" s="25">
        <v>41.24</v>
      </c>
      <c r="M289" s="23">
        <v>96.804000000000002</v>
      </c>
      <c r="N289" s="23">
        <v>24.289605874999999</v>
      </c>
      <c r="O289" s="23">
        <v>23.0837465</v>
      </c>
      <c r="P289" s="23">
        <v>11.932590125000001</v>
      </c>
      <c r="Q289" s="23">
        <v>11.979384500000002</v>
      </c>
      <c r="R289" s="23">
        <v>11.9559873125</v>
      </c>
      <c r="S289" s="23">
        <v>11.22381305</v>
      </c>
      <c r="T289" s="23">
        <v>11.345522000000001</v>
      </c>
      <c r="U289" s="23">
        <v>11.428040599999999</v>
      </c>
      <c r="V289" s="23">
        <v>11.7086977</v>
      </c>
      <c r="W289" s="23">
        <v>13.069342125</v>
      </c>
      <c r="X289" s="23">
        <v>12.994232500000001</v>
      </c>
      <c r="Y289" s="23">
        <v>13.14445175</v>
      </c>
      <c r="Z289" s="23">
        <v>5.2283998425</v>
      </c>
      <c r="AA289" s="23">
        <v>5.4780228099999997</v>
      </c>
      <c r="AB289" s="23">
        <v>5.4870984624999997</v>
      </c>
      <c r="AC289" s="23">
        <v>5.6826849050000003</v>
      </c>
      <c r="AD289" s="23">
        <v>6.7405999000000003</v>
      </c>
      <c r="AE289" s="23">
        <v>21.744338049999996</v>
      </c>
      <c r="AF289" s="23">
        <v>22.913588400000002</v>
      </c>
      <c r="AG289" s="23">
        <v>22.043864000000003</v>
      </c>
      <c r="AH289" s="23">
        <v>22.070528424999999</v>
      </c>
      <c r="AI289" s="23">
        <v>9.7125960000000013</v>
      </c>
      <c r="AJ289" s="23">
        <v>10.021012349999999</v>
      </c>
      <c r="AK289" s="23">
        <v>10.292572099999999</v>
      </c>
      <c r="AL289" s="23">
        <v>11.199028825000001</v>
      </c>
      <c r="AM289" s="23">
        <v>12.866173099999999</v>
      </c>
      <c r="AN289" s="25">
        <v>0</v>
      </c>
      <c r="AO289" s="25">
        <v>0</v>
      </c>
      <c r="AP289" s="23">
        <v>26.114750000000001</v>
      </c>
      <c r="AQ289" s="23">
        <v>3.4467022849999998</v>
      </c>
      <c r="AR289" s="25">
        <v>0</v>
      </c>
      <c r="AS289" s="25">
        <f t="shared" si="8"/>
        <v>0</v>
      </c>
      <c r="AT289" s="25">
        <f t="shared" si="9"/>
        <v>0</v>
      </c>
      <c r="AU289" s="25">
        <v>364.60500000000002</v>
      </c>
    </row>
    <row r="290" spans="1:47" x14ac:dyDescent="0.25">
      <c r="A290" s="21">
        <v>39829</v>
      </c>
      <c r="B290" s="22">
        <v>0.91666666666424135</v>
      </c>
      <c r="C290" s="26">
        <v>39829.916666666664</v>
      </c>
      <c r="D290" s="23">
        <v>-11.622250000000001</v>
      </c>
      <c r="E290" s="23">
        <v>-12.73075</v>
      </c>
      <c r="F290" s="23">
        <v>-11.390750000000001</v>
      </c>
      <c r="G290" s="23">
        <v>-11.499875000000001</v>
      </c>
      <c r="H290" s="23">
        <v>-8.5274249999999991</v>
      </c>
      <c r="I290" s="23">
        <v>-8.4349749999999997</v>
      </c>
      <c r="J290" s="24">
        <v>0</v>
      </c>
      <c r="K290" s="23">
        <v>0</v>
      </c>
      <c r="L290" s="25">
        <v>26.745000000000001</v>
      </c>
      <c r="M290" s="23">
        <v>85.708500000000001</v>
      </c>
      <c r="N290" s="23">
        <v>23.745492075000001</v>
      </c>
      <c r="O290" s="23">
        <v>22.587255499999998</v>
      </c>
      <c r="P290" s="23">
        <v>11.785268600000002</v>
      </c>
      <c r="Q290" s="23">
        <v>11.926320875000002</v>
      </c>
      <c r="R290" s="23">
        <v>11.855794737499998</v>
      </c>
      <c r="S290" s="23">
        <v>10.527060375</v>
      </c>
      <c r="T290" s="23">
        <v>10.638227125</v>
      </c>
      <c r="U290" s="23">
        <v>10.681870175</v>
      </c>
      <c r="V290" s="23">
        <v>10.938379999999999</v>
      </c>
      <c r="W290" s="23">
        <v>12.174009637499999</v>
      </c>
      <c r="X290" s="23">
        <v>12.113961625</v>
      </c>
      <c r="Y290" s="23">
        <v>12.23405765</v>
      </c>
      <c r="Z290" s="23">
        <v>4.5219851999999996</v>
      </c>
      <c r="AA290" s="23">
        <v>4.6779680349999992</v>
      </c>
      <c r="AB290" s="23">
        <v>4.6651897974999992</v>
      </c>
      <c r="AC290" s="23">
        <v>4.8440274149999993</v>
      </c>
      <c r="AD290" s="23">
        <v>5.801381675</v>
      </c>
      <c r="AE290" s="23">
        <v>20.874175074999997</v>
      </c>
      <c r="AF290" s="23">
        <v>22.094116000000003</v>
      </c>
      <c r="AG290" s="23">
        <v>21.206610000000001</v>
      </c>
      <c r="AH290" s="23">
        <v>21.175980799999998</v>
      </c>
      <c r="AI290" s="23">
        <v>8.9921292800000003</v>
      </c>
      <c r="AJ290" s="23">
        <v>9.2818109999999994</v>
      </c>
      <c r="AK290" s="23">
        <v>9.4877233000000007</v>
      </c>
      <c r="AL290" s="23">
        <v>10.338531525</v>
      </c>
      <c r="AM290" s="23">
        <v>11.763268999999999</v>
      </c>
      <c r="AN290" s="25">
        <v>0</v>
      </c>
      <c r="AO290" s="25">
        <v>0</v>
      </c>
      <c r="AP290" s="23">
        <v>25.891999999999999</v>
      </c>
      <c r="AQ290" s="23">
        <v>3.6631477674999999</v>
      </c>
      <c r="AR290" s="25">
        <v>0</v>
      </c>
      <c r="AS290" s="25">
        <f t="shared" si="8"/>
        <v>0</v>
      </c>
      <c r="AT290" s="25">
        <f t="shared" si="9"/>
        <v>0</v>
      </c>
      <c r="AU290" s="25">
        <v>362.47250000000003</v>
      </c>
    </row>
    <row r="291" spans="1:47" x14ac:dyDescent="0.25">
      <c r="A291" s="21">
        <v>39829</v>
      </c>
      <c r="B291" s="22">
        <v>0.95833333333575865</v>
      </c>
      <c r="C291" s="26">
        <v>39829.958333333336</v>
      </c>
      <c r="D291" s="23">
        <v>-11.92625</v>
      </c>
      <c r="E291" s="23">
        <v>-13.611750000000001</v>
      </c>
      <c r="F291" s="23">
        <v>-13.500999999999999</v>
      </c>
      <c r="G291" s="23">
        <v>-14.280250000000001</v>
      </c>
      <c r="H291" s="23">
        <v>-10.0113</v>
      </c>
      <c r="I291" s="23">
        <v>-10.242325000000001</v>
      </c>
      <c r="J291" s="24">
        <v>0</v>
      </c>
      <c r="K291" s="23">
        <v>0</v>
      </c>
      <c r="L291" s="25">
        <v>29.470500000000001</v>
      </c>
      <c r="M291" s="23">
        <v>41.670500000000004</v>
      </c>
      <c r="N291" s="23">
        <v>23.435036</v>
      </c>
      <c r="O291" s="23">
        <v>22.211756000000001</v>
      </c>
      <c r="P291" s="23">
        <v>11.493118299999999</v>
      </c>
      <c r="Q291" s="23">
        <v>11.663244875000002</v>
      </c>
      <c r="R291" s="23">
        <v>11.578181587500001</v>
      </c>
      <c r="S291" s="23">
        <v>10.085726974999998</v>
      </c>
      <c r="T291" s="23">
        <v>10.155659675000001</v>
      </c>
      <c r="U291" s="23">
        <v>10.171005574999999</v>
      </c>
      <c r="V291" s="23">
        <v>10.42989075</v>
      </c>
      <c r="W291" s="23">
        <v>11.613602812500002</v>
      </c>
      <c r="X291" s="23">
        <v>11.561459125000003</v>
      </c>
      <c r="Y291" s="23">
        <v>11.665746500000001</v>
      </c>
      <c r="Z291" s="23">
        <v>4.0521692424999998</v>
      </c>
      <c r="AA291" s="23">
        <v>4.1357016999999994</v>
      </c>
      <c r="AB291" s="23">
        <v>4.1379399224999993</v>
      </c>
      <c r="AC291" s="23">
        <v>4.2965801849999998</v>
      </c>
      <c r="AD291" s="23">
        <v>5.1572067424999997</v>
      </c>
      <c r="AE291" s="23">
        <v>20.354227074999997</v>
      </c>
      <c r="AF291" s="23">
        <v>21.732967100000003</v>
      </c>
      <c r="AG291" s="23">
        <v>20.597698000000001</v>
      </c>
      <c r="AH291" s="23">
        <v>20.529598</v>
      </c>
      <c r="AI291" s="23">
        <v>8.5250030800000012</v>
      </c>
      <c r="AJ291" s="23">
        <v>8.7303757649999998</v>
      </c>
      <c r="AK291" s="23">
        <v>8.9766243900000013</v>
      </c>
      <c r="AL291" s="23">
        <v>9.7789091500000005</v>
      </c>
      <c r="AM291" s="23">
        <v>11.067104375</v>
      </c>
      <c r="AN291" s="25">
        <v>0</v>
      </c>
      <c r="AO291" s="25">
        <v>0</v>
      </c>
      <c r="AP291" s="23">
        <v>25.643249999999998</v>
      </c>
      <c r="AQ291" s="23">
        <v>3.4665445749999995</v>
      </c>
      <c r="AR291" s="25">
        <v>0</v>
      </c>
      <c r="AS291" s="25">
        <f t="shared" si="8"/>
        <v>0</v>
      </c>
      <c r="AT291" s="25">
        <f t="shared" si="9"/>
        <v>0</v>
      </c>
      <c r="AU291" s="25">
        <v>361.38</v>
      </c>
    </row>
    <row r="292" spans="1:47" x14ac:dyDescent="0.25">
      <c r="A292" s="21">
        <v>39830</v>
      </c>
      <c r="B292" s="22">
        <v>0</v>
      </c>
      <c r="C292" s="26">
        <v>39830</v>
      </c>
      <c r="D292" s="23">
        <v>-12.085000000000001</v>
      </c>
      <c r="E292" s="23">
        <v>-13.488250000000001</v>
      </c>
      <c r="F292" s="23">
        <v>-14.506500000000001</v>
      </c>
      <c r="G292" s="23">
        <v>-15.221500000000001</v>
      </c>
      <c r="H292" s="23">
        <v>-11.18</v>
      </c>
      <c r="I292" s="23">
        <v>-11.366250000000001</v>
      </c>
      <c r="J292" s="24">
        <v>0</v>
      </c>
      <c r="K292" s="23">
        <v>0</v>
      </c>
      <c r="L292" s="25">
        <v>49.131174999999999</v>
      </c>
      <c r="M292" s="23">
        <v>27.940249999999999</v>
      </c>
      <c r="N292" s="23">
        <v>23.238522574999998</v>
      </c>
      <c r="O292" s="23">
        <v>21.927939499999997</v>
      </c>
      <c r="P292" s="23">
        <v>11.37695615</v>
      </c>
      <c r="Q292" s="23">
        <v>11.5927425</v>
      </c>
      <c r="R292" s="23">
        <v>11.484849324999999</v>
      </c>
      <c r="S292" s="23">
        <v>9.7080661249999984</v>
      </c>
      <c r="T292" s="23">
        <v>9.7831429249999999</v>
      </c>
      <c r="U292" s="23">
        <v>9.7960568000000006</v>
      </c>
      <c r="V292" s="23">
        <v>10.06785635</v>
      </c>
      <c r="W292" s="23">
        <v>11.207338437500001</v>
      </c>
      <c r="X292" s="23">
        <v>11.156290625</v>
      </c>
      <c r="Y292" s="23">
        <v>11.258386250000001</v>
      </c>
      <c r="Z292" s="23">
        <v>3.5670492624999999</v>
      </c>
      <c r="AA292" s="23">
        <v>3.6338342950000002</v>
      </c>
      <c r="AB292" s="23">
        <v>3.6723319450000003</v>
      </c>
      <c r="AC292" s="23">
        <v>3.8469128625</v>
      </c>
      <c r="AD292" s="23">
        <v>4.7477486825000002</v>
      </c>
      <c r="AE292" s="23">
        <v>20.039008600000003</v>
      </c>
      <c r="AF292" s="23">
        <v>21.543376450000004</v>
      </c>
      <c r="AG292" s="23">
        <v>20.155035000000002</v>
      </c>
      <c r="AH292" s="23">
        <v>20.0749219</v>
      </c>
      <c r="AI292" s="23">
        <v>8.1008983800000021</v>
      </c>
      <c r="AJ292" s="23">
        <v>8.320026802500001</v>
      </c>
      <c r="AK292" s="23">
        <v>8.5556227249999992</v>
      </c>
      <c r="AL292" s="23">
        <v>9.3541445499999991</v>
      </c>
      <c r="AM292" s="23">
        <v>10.527109775</v>
      </c>
      <c r="AN292" s="25">
        <v>0</v>
      </c>
      <c r="AO292" s="25">
        <v>0</v>
      </c>
      <c r="AP292" s="23">
        <v>25.39875</v>
      </c>
      <c r="AQ292" s="23">
        <v>3.3209679749999994</v>
      </c>
      <c r="AR292" s="25">
        <v>0</v>
      </c>
      <c r="AS292" s="25">
        <f t="shared" si="8"/>
        <v>0</v>
      </c>
      <c r="AT292" s="25">
        <f t="shared" si="9"/>
        <v>0</v>
      </c>
      <c r="AU292" s="25">
        <v>360.5</v>
      </c>
    </row>
    <row r="293" spans="1:47" x14ac:dyDescent="0.25">
      <c r="A293" s="21">
        <v>39830</v>
      </c>
      <c r="B293" s="22">
        <v>4.1666666664241347E-2</v>
      </c>
      <c r="C293" s="26">
        <v>39830.041666666664</v>
      </c>
      <c r="D293" s="23">
        <v>-11.865499999999999</v>
      </c>
      <c r="E293" s="23">
        <v>-13.309750000000001</v>
      </c>
      <c r="F293" s="23">
        <v>-15.08625</v>
      </c>
      <c r="G293" s="23">
        <v>-15.870250000000002</v>
      </c>
      <c r="H293" s="23">
        <v>-11.829249999999998</v>
      </c>
      <c r="I293" s="23">
        <v>-12.022500000000001</v>
      </c>
      <c r="J293" s="24">
        <v>0</v>
      </c>
      <c r="K293" s="23">
        <v>0</v>
      </c>
      <c r="L293" s="25">
        <v>5.0737500000000004</v>
      </c>
      <c r="M293" s="23">
        <v>26.267499999999998</v>
      </c>
      <c r="N293" s="23">
        <v>23.091451225</v>
      </c>
      <c r="O293" s="23">
        <v>21.688711999999999</v>
      </c>
      <c r="P293" s="23">
        <v>11.243344749999999</v>
      </c>
      <c r="Q293" s="23">
        <v>11.449744750000001</v>
      </c>
      <c r="R293" s="23">
        <v>11.34654475</v>
      </c>
      <c r="S293" s="23">
        <v>9.4679088199999999</v>
      </c>
      <c r="T293" s="23">
        <v>9.5184612524999999</v>
      </c>
      <c r="U293" s="23">
        <v>9.5135407250000004</v>
      </c>
      <c r="V293" s="23">
        <v>9.840092949999999</v>
      </c>
      <c r="W293" s="23">
        <v>10.941025550000001</v>
      </c>
      <c r="X293" s="23">
        <v>10.879292750000001</v>
      </c>
      <c r="Y293" s="23">
        <v>11.002758350000001</v>
      </c>
      <c r="Z293" s="23">
        <v>3.2736177999999998</v>
      </c>
      <c r="AA293" s="23">
        <v>3.3569532099999999</v>
      </c>
      <c r="AB293" s="23">
        <v>3.3607911399999999</v>
      </c>
      <c r="AC293" s="23">
        <v>3.5107333649999997</v>
      </c>
      <c r="AD293" s="23">
        <v>4.3994187225000001</v>
      </c>
      <c r="AE293" s="23">
        <v>19.765035999999998</v>
      </c>
      <c r="AF293" s="23">
        <v>21.366558750000003</v>
      </c>
      <c r="AG293" s="23">
        <v>19.818781375000004</v>
      </c>
      <c r="AH293" s="23">
        <v>19.718357474999998</v>
      </c>
      <c r="AI293" s="23">
        <v>7.8483309999999999</v>
      </c>
      <c r="AJ293" s="23">
        <v>8.0232745950000002</v>
      </c>
      <c r="AK293" s="23">
        <v>8.2715599075000004</v>
      </c>
      <c r="AL293" s="23">
        <v>9.0778730675000006</v>
      </c>
      <c r="AM293" s="23">
        <v>10.118626774999999</v>
      </c>
      <c r="AN293" s="25">
        <v>0</v>
      </c>
      <c r="AO293" s="25">
        <v>0</v>
      </c>
      <c r="AP293" s="23">
        <v>25.1675</v>
      </c>
      <c r="AQ293" s="23">
        <v>2.5010775725000003</v>
      </c>
      <c r="AR293" s="25">
        <v>0</v>
      </c>
      <c r="AS293" s="25">
        <f t="shared" si="8"/>
        <v>0</v>
      </c>
      <c r="AT293" s="25">
        <f t="shared" si="9"/>
        <v>0</v>
      </c>
      <c r="AU293" s="25">
        <v>359.57249999999999</v>
      </c>
    </row>
    <row r="294" spans="1:47" x14ac:dyDescent="0.25">
      <c r="A294" s="21">
        <v>39830</v>
      </c>
      <c r="B294" s="22">
        <v>8.3333333335758653E-2</v>
      </c>
      <c r="C294" s="26">
        <v>39830.083333333336</v>
      </c>
      <c r="D294" s="23">
        <v>-13.22025</v>
      </c>
      <c r="E294" s="23">
        <v>-14.9885</v>
      </c>
      <c r="F294" s="23">
        <v>-15.498749999999999</v>
      </c>
      <c r="G294" s="23">
        <v>-16.298749999999998</v>
      </c>
      <c r="H294" s="23">
        <v>-12.419500000000001</v>
      </c>
      <c r="I294" s="23">
        <v>-12.601750000000001</v>
      </c>
      <c r="J294" s="24">
        <v>0</v>
      </c>
      <c r="K294" s="23">
        <v>0</v>
      </c>
      <c r="L294" s="25">
        <v>128.09524999999999</v>
      </c>
      <c r="M294" s="23">
        <v>26.796500000000002</v>
      </c>
      <c r="N294" s="23">
        <v>23.007374600000002</v>
      </c>
      <c r="O294" s="23">
        <v>21.520375999999999</v>
      </c>
      <c r="P294" s="23">
        <v>10.550609525</v>
      </c>
      <c r="Q294" s="23">
        <v>10.720306750000001</v>
      </c>
      <c r="R294" s="23">
        <v>10.635458137500001</v>
      </c>
      <c r="S294" s="23">
        <v>8.9698776875000004</v>
      </c>
      <c r="T294" s="23">
        <v>8.9996647225000004</v>
      </c>
      <c r="U294" s="23">
        <v>9.0163919450000005</v>
      </c>
      <c r="V294" s="23">
        <v>9.2743893349999986</v>
      </c>
      <c r="W294" s="23">
        <v>10.467276725</v>
      </c>
      <c r="X294" s="23">
        <v>10.410412250000002</v>
      </c>
      <c r="Y294" s="23">
        <v>10.524141200000001</v>
      </c>
      <c r="Z294" s="23">
        <v>2.7822108974999997</v>
      </c>
      <c r="AA294" s="23">
        <v>2.8746815499999996</v>
      </c>
      <c r="AB294" s="23">
        <v>2.8545811649999999</v>
      </c>
      <c r="AC294" s="23">
        <v>2.9414153024999998</v>
      </c>
      <c r="AD294" s="23">
        <v>3.6374970400000004</v>
      </c>
      <c r="AE294" s="23">
        <v>19.5870538</v>
      </c>
      <c r="AF294" s="23">
        <v>21.256861650000001</v>
      </c>
      <c r="AG294" s="23">
        <v>19.590940125000003</v>
      </c>
      <c r="AH294" s="23">
        <v>19.481735200000003</v>
      </c>
      <c r="AI294" s="23">
        <v>7.3469621800000011</v>
      </c>
      <c r="AJ294" s="23">
        <v>7.5251485875000004</v>
      </c>
      <c r="AK294" s="23">
        <v>7.7996575325000013</v>
      </c>
      <c r="AL294" s="23">
        <v>8.5662112024999999</v>
      </c>
      <c r="AM294" s="23">
        <v>9.632930524999999</v>
      </c>
      <c r="AN294" s="25">
        <v>0</v>
      </c>
      <c r="AO294" s="25">
        <v>0</v>
      </c>
      <c r="AP294" s="23">
        <v>24.949749999999998</v>
      </c>
      <c r="AQ294" s="23">
        <v>1.5447589625</v>
      </c>
      <c r="AR294" s="25">
        <v>0</v>
      </c>
      <c r="AS294" s="25">
        <f t="shared" si="8"/>
        <v>0</v>
      </c>
      <c r="AT294" s="25">
        <f t="shared" si="9"/>
        <v>0</v>
      </c>
      <c r="AU294" s="25">
        <v>357.97750000000002</v>
      </c>
    </row>
    <row r="295" spans="1:47" x14ac:dyDescent="0.25">
      <c r="A295" s="21">
        <v>39830</v>
      </c>
      <c r="B295" s="22">
        <v>0.125</v>
      </c>
      <c r="C295" s="26">
        <v>39830.125</v>
      </c>
      <c r="D295" s="23">
        <v>-12.811</v>
      </c>
      <c r="E295" s="23">
        <v>-15.240500000000001</v>
      </c>
      <c r="F295" s="23">
        <v>-15.983750000000001</v>
      </c>
      <c r="G295" s="23">
        <v>-16.689499999999999</v>
      </c>
      <c r="H295" s="23">
        <v>-12.936999999999999</v>
      </c>
      <c r="I295" s="23">
        <v>-13.14575</v>
      </c>
      <c r="J295" s="24">
        <v>0</v>
      </c>
      <c r="K295" s="23">
        <v>0</v>
      </c>
      <c r="L295" s="25">
        <v>39.134399999999999</v>
      </c>
      <c r="M295" s="23">
        <v>26.922249999999998</v>
      </c>
      <c r="N295" s="23">
        <v>22.880381250000003</v>
      </c>
      <c r="O295" s="23">
        <v>21.3743345</v>
      </c>
      <c r="P295" s="23">
        <v>9.9555901000000002</v>
      </c>
      <c r="Q295" s="23">
        <v>10.120662874999999</v>
      </c>
      <c r="R295" s="23">
        <v>10.038126487500001</v>
      </c>
      <c r="S295" s="23">
        <v>8.4452110149999999</v>
      </c>
      <c r="T295" s="23">
        <v>8.4966697200000016</v>
      </c>
      <c r="U295" s="23">
        <v>8.5259271425000005</v>
      </c>
      <c r="V295" s="23">
        <v>8.8190117249999993</v>
      </c>
      <c r="W295" s="23">
        <v>9.9991358375000026</v>
      </c>
      <c r="X295" s="23">
        <v>9.937798625000001</v>
      </c>
      <c r="Y295" s="23">
        <v>10.060473050000001</v>
      </c>
      <c r="Z295" s="23">
        <v>2.4603254749999999</v>
      </c>
      <c r="AA295" s="23">
        <v>2.4963251949999998</v>
      </c>
      <c r="AB295" s="23">
        <v>2.4569521024999998</v>
      </c>
      <c r="AC295" s="23">
        <v>2.5283246299999997</v>
      </c>
      <c r="AD295" s="23">
        <v>3.1753285199999999</v>
      </c>
      <c r="AE295" s="23">
        <v>19.395073</v>
      </c>
      <c r="AF295" s="23">
        <v>21.115106950000005</v>
      </c>
      <c r="AG295" s="23">
        <v>19.374616124999999</v>
      </c>
      <c r="AH295" s="23">
        <v>19.2599175</v>
      </c>
      <c r="AI295" s="23">
        <v>6.8927050200000011</v>
      </c>
      <c r="AJ295" s="23">
        <v>7.0888553025000007</v>
      </c>
      <c r="AK295" s="23">
        <v>7.314556832500001</v>
      </c>
      <c r="AL295" s="23">
        <v>8.0764107550000013</v>
      </c>
      <c r="AM295" s="23">
        <v>9.1447435249999991</v>
      </c>
      <c r="AN295" s="25">
        <v>0</v>
      </c>
      <c r="AO295" s="25">
        <v>0</v>
      </c>
      <c r="AP295" s="23">
        <v>24.744499999999999</v>
      </c>
      <c r="AQ295" s="23">
        <v>0.98745484500000003</v>
      </c>
      <c r="AR295" s="25">
        <v>0</v>
      </c>
      <c r="AS295" s="25">
        <f t="shared" si="8"/>
        <v>0</v>
      </c>
      <c r="AT295" s="25">
        <f t="shared" si="9"/>
        <v>0</v>
      </c>
      <c r="AU295" s="25">
        <v>357.57</v>
      </c>
    </row>
    <row r="296" spans="1:47" x14ac:dyDescent="0.25">
      <c r="A296" s="21">
        <v>39830</v>
      </c>
      <c r="B296" s="22">
        <v>0.16666666666424135</v>
      </c>
      <c r="C296" s="26">
        <v>39830.166666666664</v>
      </c>
      <c r="D296" s="23">
        <v>-12.890999999999998</v>
      </c>
      <c r="E296" s="23">
        <v>-14.639250000000001</v>
      </c>
      <c r="F296" s="23">
        <v>-16.3325</v>
      </c>
      <c r="G296" s="23">
        <v>-17.239000000000001</v>
      </c>
      <c r="H296" s="23">
        <v>-13.351999999999999</v>
      </c>
      <c r="I296" s="23">
        <v>-13.5725</v>
      </c>
      <c r="J296" s="24">
        <v>0</v>
      </c>
      <c r="K296" s="23">
        <v>0</v>
      </c>
      <c r="L296" s="25">
        <v>23.614350000000002</v>
      </c>
      <c r="M296" s="23">
        <v>27.411999999999999</v>
      </c>
      <c r="N296" s="23">
        <v>22.756650575000002</v>
      </c>
      <c r="O296" s="23">
        <v>21.2576015</v>
      </c>
      <c r="P296" s="23">
        <v>9.9024945250000016</v>
      </c>
      <c r="Q296" s="23">
        <v>10.100982</v>
      </c>
      <c r="R296" s="23">
        <v>10.001738262500002</v>
      </c>
      <c r="S296" s="23">
        <v>8.2430628199999987</v>
      </c>
      <c r="T296" s="23">
        <v>8.2880846874999996</v>
      </c>
      <c r="U296" s="23">
        <v>8.2955908175000008</v>
      </c>
      <c r="V296" s="23">
        <v>8.6144473700000006</v>
      </c>
      <c r="W296" s="23">
        <v>9.7801280375000008</v>
      </c>
      <c r="X296" s="23">
        <v>9.7212773750000032</v>
      </c>
      <c r="Y296" s="23">
        <v>9.8389787000000002</v>
      </c>
      <c r="Z296" s="23">
        <v>2.1913904674999998</v>
      </c>
      <c r="AA296" s="23">
        <v>2.2886455149999998</v>
      </c>
      <c r="AB296" s="23">
        <v>2.2524392649999996</v>
      </c>
      <c r="AC296" s="23">
        <v>2.3967990050000001</v>
      </c>
      <c r="AD296" s="23">
        <v>3.0729389524999995</v>
      </c>
      <c r="AE296" s="23">
        <v>19.210841424999998</v>
      </c>
      <c r="AF296" s="23">
        <v>20.963835150000001</v>
      </c>
      <c r="AG296" s="23">
        <v>19.165553000000003</v>
      </c>
      <c r="AH296" s="23">
        <v>19.0531553</v>
      </c>
      <c r="AI296" s="23">
        <v>6.6736570000000004</v>
      </c>
      <c r="AJ296" s="23">
        <v>6.8692133100000001</v>
      </c>
      <c r="AK296" s="23">
        <v>7.05136231</v>
      </c>
      <c r="AL296" s="23">
        <v>7.8903020399999999</v>
      </c>
      <c r="AM296" s="23">
        <v>8.8992053899999988</v>
      </c>
      <c r="AN296" s="25">
        <v>0</v>
      </c>
      <c r="AO296" s="25">
        <v>0</v>
      </c>
      <c r="AP296" s="23">
        <v>24.547250000000002</v>
      </c>
      <c r="AQ296" s="23">
        <v>0.78334847499999993</v>
      </c>
      <c r="AR296" s="25">
        <v>0</v>
      </c>
      <c r="AS296" s="25">
        <f t="shared" si="8"/>
        <v>0</v>
      </c>
      <c r="AT296" s="25">
        <f t="shared" si="9"/>
        <v>0</v>
      </c>
      <c r="AU296" s="25">
        <v>356.88749999999999</v>
      </c>
    </row>
    <row r="297" spans="1:47" x14ac:dyDescent="0.25">
      <c r="A297" s="21">
        <v>39830</v>
      </c>
      <c r="B297" s="22">
        <v>0.20833333333575865</v>
      </c>
      <c r="C297" s="26">
        <v>39830.208333333336</v>
      </c>
      <c r="D297" s="23">
        <v>-13.2155</v>
      </c>
      <c r="E297" s="23">
        <v>-14.514750000000001</v>
      </c>
      <c r="F297" s="23">
        <v>-16.561250000000001</v>
      </c>
      <c r="G297" s="23">
        <v>-17.30725</v>
      </c>
      <c r="H297" s="23">
        <v>-13.624500000000001</v>
      </c>
      <c r="I297" s="23">
        <v>-13.9345</v>
      </c>
      <c r="J297" s="24">
        <v>0</v>
      </c>
      <c r="K297" s="23">
        <v>0</v>
      </c>
      <c r="L297" s="25">
        <v>100.730075</v>
      </c>
      <c r="M297" s="23">
        <v>27.843000000000004</v>
      </c>
      <c r="N297" s="23">
        <v>22.611587025000002</v>
      </c>
      <c r="O297" s="23">
        <v>21.120327499999998</v>
      </c>
      <c r="P297" s="23">
        <v>9.8366859250000012</v>
      </c>
      <c r="Q297" s="23">
        <v>10.04567625</v>
      </c>
      <c r="R297" s="23">
        <v>9.9411810875000022</v>
      </c>
      <c r="S297" s="23">
        <v>8.1176862224999997</v>
      </c>
      <c r="T297" s="23">
        <v>8.1751122874999993</v>
      </c>
      <c r="U297" s="23">
        <v>8.1490899574999993</v>
      </c>
      <c r="V297" s="23">
        <v>8.4908434550000003</v>
      </c>
      <c r="W297" s="23">
        <v>9.6360771249999999</v>
      </c>
      <c r="X297" s="23">
        <v>9.5722012500000009</v>
      </c>
      <c r="Y297" s="23">
        <v>9.6999530000000007</v>
      </c>
      <c r="Z297" s="23">
        <v>2.1039746924999996</v>
      </c>
      <c r="AA297" s="23">
        <v>2.2239720100000002</v>
      </c>
      <c r="AB297" s="23">
        <v>2.1993135174999998</v>
      </c>
      <c r="AC297" s="23">
        <v>2.3468944249999999</v>
      </c>
      <c r="AD297" s="23">
        <v>3.0079277149999997</v>
      </c>
      <c r="AE297" s="23">
        <v>19.036858824999999</v>
      </c>
      <c r="AF297" s="23">
        <v>20.815067850000002</v>
      </c>
      <c r="AG297" s="23">
        <v>19.007315999999999</v>
      </c>
      <c r="AH297" s="23">
        <v>18.88804665</v>
      </c>
      <c r="AI297" s="23">
        <v>6.5660159599999997</v>
      </c>
      <c r="AJ297" s="23">
        <v>6.7397409225000011</v>
      </c>
      <c r="AK297" s="23">
        <v>6.9175611774999997</v>
      </c>
      <c r="AL297" s="23">
        <v>7.7580117975</v>
      </c>
      <c r="AM297" s="23">
        <v>8.6908292449999998</v>
      </c>
      <c r="AN297" s="25">
        <v>0</v>
      </c>
      <c r="AO297" s="25">
        <v>0</v>
      </c>
      <c r="AP297" s="23">
        <v>24.359249999999996</v>
      </c>
      <c r="AQ297" s="23">
        <v>0.81039481250000001</v>
      </c>
      <c r="AR297" s="25">
        <v>0</v>
      </c>
      <c r="AS297" s="25">
        <f t="shared" si="8"/>
        <v>0</v>
      </c>
      <c r="AT297" s="25">
        <f t="shared" si="9"/>
        <v>0</v>
      </c>
      <c r="AU297" s="25">
        <v>357.23750000000001</v>
      </c>
    </row>
    <row r="298" spans="1:47" x14ac:dyDescent="0.25">
      <c r="A298" s="21">
        <v>39830</v>
      </c>
      <c r="B298" s="22">
        <v>0.25</v>
      </c>
      <c r="C298" s="26">
        <v>39830.25</v>
      </c>
      <c r="D298" s="23">
        <v>-13.21175</v>
      </c>
      <c r="E298" s="23">
        <v>-14.81625</v>
      </c>
      <c r="F298" s="23">
        <v>-16.688499999999998</v>
      </c>
      <c r="G298" s="23">
        <v>-17.502000000000002</v>
      </c>
      <c r="H298" s="23">
        <v>-13.91025</v>
      </c>
      <c r="I298" s="23">
        <v>-14.189</v>
      </c>
      <c r="J298" s="24">
        <v>0</v>
      </c>
      <c r="K298" s="23">
        <v>0</v>
      </c>
      <c r="L298" s="25">
        <v>69.977500000000006</v>
      </c>
      <c r="M298" s="23">
        <v>28.075749999999996</v>
      </c>
      <c r="N298" s="23">
        <v>22.53202795</v>
      </c>
      <c r="O298" s="23">
        <v>21.035909</v>
      </c>
      <c r="P298" s="23">
        <v>9.8955148249999993</v>
      </c>
      <c r="Q298" s="23">
        <v>10.104469750000002</v>
      </c>
      <c r="R298" s="23">
        <v>9.9999922874999996</v>
      </c>
      <c r="S298" s="23">
        <v>8.1799492274999999</v>
      </c>
      <c r="T298" s="23">
        <v>8.2449896124999995</v>
      </c>
      <c r="U298" s="23">
        <v>8.2118547424999999</v>
      </c>
      <c r="V298" s="23">
        <v>8.5411702150000011</v>
      </c>
      <c r="W298" s="23">
        <v>9.6386934750000002</v>
      </c>
      <c r="X298" s="23">
        <v>9.5717035000000017</v>
      </c>
      <c r="Y298" s="23">
        <v>9.7056834500000004</v>
      </c>
      <c r="Z298" s="23">
        <v>2.4523854174999999</v>
      </c>
      <c r="AA298" s="23">
        <v>2.5355921500000003</v>
      </c>
      <c r="AB298" s="23">
        <v>2.5053188249999998</v>
      </c>
      <c r="AC298" s="23">
        <v>2.5866719024999996</v>
      </c>
      <c r="AD298" s="23">
        <v>3.2117548549999997</v>
      </c>
      <c r="AE298" s="23">
        <v>18.920620450000001</v>
      </c>
      <c r="AF298" s="23">
        <v>20.716641000000003</v>
      </c>
      <c r="AG298" s="23">
        <v>18.902659249999999</v>
      </c>
      <c r="AH298" s="23">
        <v>18.773624850000004</v>
      </c>
      <c r="AI298" s="23">
        <v>6.7321163600000009</v>
      </c>
      <c r="AJ298" s="23">
        <v>6.8581477199999998</v>
      </c>
      <c r="AK298" s="23">
        <v>7.0633155100000007</v>
      </c>
      <c r="AL298" s="23">
        <v>7.8310493725000008</v>
      </c>
      <c r="AM298" s="23">
        <v>8.6839547750000001</v>
      </c>
      <c r="AN298" s="25">
        <v>0</v>
      </c>
      <c r="AO298" s="25">
        <v>0</v>
      </c>
      <c r="AP298" s="23">
        <v>24.178249999999998</v>
      </c>
      <c r="AQ298" s="23">
        <v>0.8877697725</v>
      </c>
      <c r="AR298" s="25">
        <v>0</v>
      </c>
      <c r="AS298" s="25">
        <f t="shared" si="8"/>
        <v>0</v>
      </c>
      <c r="AT298" s="25">
        <f t="shared" si="9"/>
        <v>0</v>
      </c>
      <c r="AU298" s="25">
        <v>357.08249999999998</v>
      </c>
    </row>
    <row r="299" spans="1:47" x14ac:dyDescent="0.25">
      <c r="A299" s="21">
        <v>39830</v>
      </c>
      <c r="B299" s="22">
        <v>0.29166666666424135</v>
      </c>
      <c r="C299" s="26">
        <v>39830.291666666664</v>
      </c>
      <c r="D299" s="23">
        <v>-13.99775</v>
      </c>
      <c r="E299" s="23">
        <v>-15.02225</v>
      </c>
      <c r="F299" s="23">
        <v>-16.685500000000001</v>
      </c>
      <c r="G299" s="23">
        <v>-21.839750000000002</v>
      </c>
      <c r="H299" s="23">
        <v>-13.805999999999999</v>
      </c>
      <c r="I299" s="23">
        <v>-14.09225</v>
      </c>
      <c r="J299" s="24">
        <v>0</v>
      </c>
      <c r="K299" s="23">
        <v>0</v>
      </c>
      <c r="L299" s="25">
        <v>0</v>
      </c>
      <c r="M299" s="23">
        <v>27.242750000000001</v>
      </c>
      <c r="N299" s="23">
        <v>22.499652175000001</v>
      </c>
      <c r="O299" s="23">
        <v>20.9595065</v>
      </c>
      <c r="P299" s="23">
        <v>10.13157825</v>
      </c>
      <c r="Q299" s="23">
        <v>10.351103500000001</v>
      </c>
      <c r="R299" s="23">
        <v>10.241340875000001</v>
      </c>
      <c r="S299" s="23">
        <v>8.4883236499999999</v>
      </c>
      <c r="T299" s="23">
        <v>8.5559558825000011</v>
      </c>
      <c r="U299" s="23">
        <v>8.4958616674999998</v>
      </c>
      <c r="V299" s="23">
        <v>8.8334085600000005</v>
      </c>
      <c r="W299" s="23">
        <v>9.827318312500001</v>
      </c>
      <c r="X299" s="23">
        <v>9.7640838750000007</v>
      </c>
      <c r="Y299" s="23">
        <v>9.8905527500000012</v>
      </c>
      <c r="Z299" s="23">
        <v>2.9674371599999998</v>
      </c>
      <c r="AA299" s="23">
        <v>3.0431445849999998</v>
      </c>
      <c r="AB299" s="23">
        <v>3.0864458724999997</v>
      </c>
      <c r="AC299" s="23">
        <v>3.12838211</v>
      </c>
      <c r="AD299" s="23">
        <v>3.7000781849999997</v>
      </c>
      <c r="AE299" s="23">
        <v>18.846127899999999</v>
      </c>
      <c r="AF299" s="23">
        <v>20.848628150000003</v>
      </c>
      <c r="AG299" s="23">
        <v>18.810771625000001</v>
      </c>
      <c r="AH299" s="23">
        <v>18.698849199999998</v>
      </c>
      <c r="AI299" s="23">
        <v>7.0918509200000006</v>
      </c>
      <c r="AJ299" s="23">
        <v>7.1790249075000006</v>
      </c>
      <c r="AK299" s="23">
        <v>7.3721563150000007</v>
      </c>
      <c r="AL299" s="23">
        <v>8.1469057249999999</v>
      </c>
      <c r="AM299" s="23">
        <v>8.8419430474999992</v>
      </c>
      <c r="AN299" s="25">
        <v>0</v>
      </c>
      <c r="AO299" s="25">
        <v>0</v>
      </c>
      <c r="AP299" s="23">
        <v>24.013750000000002</v>
      </c>
      <c r="AQ299" s="23">
        <v>0.96384850249999987</v>
      </c>
      <c r="AR299" s="25">
        <v>0</v>
      </c>
      <c r="AS299" s="25">
        <f t="shared" si="8"/>
        <v>0</v>
      </c>
      <c r="AT299" s="25">
        <f t="shared" si="9"/>
        <v>0</v>
      </c>
      <c r="AU299" s="25">
        <v>358.23</v>
      </c>
    </row>
    <row r="300" spans="1:47" x14ac:dyDescent="0.25">
      <c r="A300" s="21">
        <v>39830</v>
      </c>
      <c r="B300" s="22">
        <v>0.33333333333575865</v>
      </c>
      <c r="C300" s="26">
        <v>39830.333333333336</v>
      </c>
      <c r="D300" s="23">
        <v>-13.909750000000001</v>
      </c>
      <c r="E300" s="23">
        <v>-14.635999999999999</v>
      </c>
      <c r="F300" s="23">
        <v>-20.128</v>
      </c>
      <c r="G300" s="23">
        <v>-31.495474999999999</v>
      </c>
      <c r="H300" s="23">
        <v>-13.86875</v>
      </c>
      <c r="I300" s="23">
        <v>-14.174750000000001</v>
      </c>
      <c r="J300" s="24">
        <v>0</v>
      </c>
      <c r="K300" s="23">
        <v>0</v>
      </c>
      <c r="L300" s="25">
        <v>125.0425</v>
      </c>
      <c r="M300" s="23">
        <v>27.82</v>
      </c>
      <c r="N300" s="23">
        <v>23.477701750000001</v>
      </c>
      <c r="O300" s="23">
        <v>20.972031499999996</v>
      </c>
      <c r="P300" s="23">
        <v>10.379357599999999</v>
      </c>
      <c r="Q300" s="23">
        <v>10.629376125</v>
      </c>
      <c r="R300" s="23">
        <v>10.504366862500001</v>
      </c>
      <c r="S300" s="23">
        <v>8.6489631749999987</v>
      </c>
      <c r="T300" s="23">
        <v>8.7547288724999994</v>
      </c>
      <c r="U300" s="23">
        <v>8.714345735000002</v>
      </c>
      <c r="V300" s="23">
        <v>8.9908288750000001</v>
      </c>
      <c r="W300" s="23">
        <v>10.004488712499999</v>
      </c>
      <c r="X300" s="23">
        <v>9.9447671250000003</v>
      </c>
      <c r="Y300" s="23">
        <v>10.064210300000001</v>
      </c>
      <c r="Z300" s="23">
        <v>3.0592863425000001</v>
      </c>
      <c r="AA300" s="23">
        <v>3.1747052349999998</v>
      </c>
      <c r="AB300" s="23">
        <v>3.1799732374999996</v>
      </c>
      <c r="AC300" s="23">
        <v>3.2537448199999996</v>
      </c>
      <c r="AD300" s="23">
        <v>3.815820735</v>
      </c>
      <c r="AE300" s="23">
        <v>19.262086299999996</v>
      </c>
      <c r="AF300" s="23">
        <v>23.462324350000003</v>
      </c>
      <c r="AG300" s="23">
        <v>18.777972500000004</v>
      </c>
      <c r="AH300" s="23">
        <v>18.658701200000003</v>
      </c>
      <c r="AI300" s="23">
        <v>7.2465537400000013</v>
      </c>
      <c r="AJ300" s="23">
        <v>7.3945796100000001</v>
      </c>
      <c r="AK300" s="23">
        <v>7.5484162100000001</v>
      </c>
      <c r="AL300" s="23">
        <v>8.3032011500000014</v>
      </c>
      <c r="AM300" s="23">
        <v>8.9565673624999995</v>
      </c>
      <c r="AN300" s="25">
        <v>0</v>
      </c>
      <c r="AO300" s="25">
        <v>0</v>
      </c>
      <c r="AP300" s="23">
        <v>23.881250000000001</v>
      </c>
      <c r="AQ300" s="23">
        <v>1.0222287075000001</v>
      </c>
      <c r="AR300" s="25">
        <v>0</v>
      </c>
      <c r="AS300" s="25">
        <f t="shared" si="8"/>
        <v>0</v>
      </c>
      <c r="AT300" s="25">
        <f t="shared" si="9"/>
        <v>0</v>
      </c>
      <c r="AU300" s="25">
        <v>358.51499999999999</v>
      </c>
    </row>
    <row r="301" spans="1:47" x14ac:dyDescent="0.25">
      <c r="A301" s="21">
        <v>39830</v>
      </c>
      <c r="B301" s="22">
        <v>0.375</v>
      </c>
      <c r="C301" s="26">
        <v>39830.375</v>
      </c>
      <c r="D301" s="23">
        <v>-14.6425</v>
      </c>
      <c r="E301" s="23">
        <v>-15.77125</v>
      </c>
      <c r="F301" s="23">
        <v>-17.349499999999999</v>
      </c>
      <c r="G301" s="23">
        <v>-12.87725</v>
      </c>
      <c r="H301" s="23">
        <v>-13.43675</v>
      </c>
      <c r="I301" s="23">
        <v>-13.748999999999999</v>
      </c>
      <c r="J301" s="24">
        <v>0</v>
      </c>
      <c r="K301" s="23">
        <v>0</v>
      </c>
      <c r="L301" s="25">
        <v>52.852499999999999</v>
      </c>
      <c r="M301" s="23">
        <v>26.952749999999998</v>
      </c>
      <c r="N301" s="23">
        <v>23.055310824999999</v>
      </c>
      <c r="O301" s="23">
        <v>20.928695000000001</v>
      </c>
      <c r="P301" s="23">
        <v>10.591490625</v>
      </c>
      <c r="Q301" s="23">
        <v>10.8015215</v>
      </c>
      <c r="R301" s="23">
        <v>10.696506062499999</v>
      </c>
      <c r="S301" s="23">
        <v>9.1235666974999994</v>
      </c>
      <c r="T301" s="23">
        <v>9.248739647499999</v>
      </c>
      <c r="U301" s="23">
        <v>9.2019530749999987</v>
      </c>
      <c r="V301" s="23">
        <v>9.4161447000000003</v>
      </c>
      <c r="W301" s="23">
        <v>10.343893025000002</v>
      </c>
      <c r="X301" s="23">
        <v>10.283486000000002</v>
      </c>
      <c r="Y301" s="23">
        <v>10.404300050000002</v>
      </c>
      <c r="Z301" s="23">
        <v>3.919693015</v>
      </c>
      <c r="AA301" s="23">
        <v>3.987463285</v>
      </c>
      <c r="AB301" s="23">
        <v>4.0173863049999996</v>
      </c>
      <c r="AC301" s="23">
        <v>4.0171446</v>
      </c>
      <c r="AD301" s="23">
        <v>4.5476543649999996</v>
      </c>
      <c r="AE301" s="23">
        <v>19.450567449999998</v>
      </c>
      <c r="AF301" s="23">
        <v>22.003954000000004</v>
      </c>
      <c r="AG301" s="23">
        <v>18.772965000000003</v>
      </c>
      <c r="AH301" s="23">
        <v>18.663468775000002</v>
      </c>
      <c r="AI301" s="23">
        <v>8.0315402400000018</v>
      </c>
      <c r="AJ301" s="23">
        <v>8.1881120100000011</v>
      </c>
      <c r="AK301" s="23">
        <v>8.3460681875000002</v>
      </c>
      <c r="AL301" s="23">
        <v>8.9508923825000011</v>
      </c>
      <c r="AM301" s="23">
        <v>9.5036605999999999</v>
      </c>
      <c r="AN301" s="25">
        <v>0</v>
      </c>
      <c r="AO301" s="25">
        <v>0</v>
      </c>
      <c r="AP301" s="23">
        <v>23.805</v>
      </c>
      <c r="AQ301" s="23">
        <v>1.2733981974999999</v>
      </c>
      <c r="AR301" s="25">
        <v>5.3697499999999998</v>
      </c>
      <c r="AS301" s="25">
        <f t="shared" si="8"/>
        <v>5.3697499999999998</v>
      </c>
      <c r="AT301" s="25">
        <f t="shared" si="9"/>
        <v>0</v>
      </c>
      <c r="AU301" s="25">
        <v>438.51749999999998</v>
      </c>
    </row>
    <row r="302" spans="1:47" x14ac:dyDescent="0.25">
      <c r="A302" s="21">
        <v>39830</v>
      </c>
      <c r="B302" s="22">
        <v>0.41666666666424135</v>
      </c>
      <c r="C302" s="26">
        <v>39830.416666666664</v>
      </c>
      <c r="D302" s="23">
        <v>-16.001000000000001</v>
      </c>
      <c r="E302" s="23">
        <v>-17.18525</v>
      </c>
      <c r="F302" s="23">
        <v>-16.672249999999998</v>
      </c>
      <c r="G302" s="23">
        <v>-15.808250000000001</v>
      </c>
      <c r="H302" s="23">
        <v>-13.663</v>
      </c>
      <c r="I302" s="23">
        <v>-14.22125</v>
      </c>
      <c r="J302" s="24">
        <v>1.8930925000000001</v>
      </c>
      <c r="K302" s="23">
        <v>7.5633830085494042E-2</v>
      </c>
      <c r="L302" s="25">
        <v>304.3725</v>
      </c>
      <c r="M302" s="23">
        <v>28.488999999999997</v>
      </c>
      <c r="N302" s="23">
        <v>23.05706765</v>
      </c>
      <c r="O302" s="23">
        <v>21.141118999999996</v>
      </c>
      <c r="P302" s="23">
        <v>10.96515385</v>
      </c>
      <c r="Q302" s="23">
        <v>11.129370000000002</v>
      </c>
      <c r="R302" s="23">
        <v>11.047261925000001</v>
      </c>
      <c r="S302" s="23">
        <v>9.9486608749999981</v>
      </c>
      <c r="T302" s="23">
        <v>9.955279749999999</v>
      </c>
      <c r="U302" s="23">
        <v>9.8474911250000012</v>
      </c>
      <c r="V302" s="23">
        <v>10.099186249999999</v>
      </c>
      <c r="W302" s="23">
        <v>10.8925898</v>
      </c>
      <c r="X302" s="23">
        <v>10.835988500000001</v>
      </c>
      <c r="Y302" s="23">
        <v>10.9491911</v>
      </c>
      <c r="Z302" s="23">
        <v>4.8742031450000001</v>
      </c>
      <c r="AA302" s="23">
        <v>4.9459694049999996</v>
      </c>
      <c r="AB302" s="23">
        <v>4.9993234475000001</v>
      </c>
      <c r="AC302" s="23">
        <v>4.9132474725000002</v>
      </c>
      <c r="AD302" s="23">
        <v>5.4363667500000004</v>
      </c>
      <c r="AE302" s="23">
        <v>19.596552849999998</v>
      </c>
      <c r="AF302" s="23">
        <v>21.551891750000003</v>
      </c>
      <c r="AG302" s="23">
        <v>18.902659250000003</v>
      </c>
      <c r="AH302" s="23">
        <v>18.760074899999999</v>
      </c>
      <c r="AI302" s="23">
        <v>9.52053306</v>
      </c>
      <c r="AJ302" s="23">
        <v>9.5417277524999999</v>
      </c>
      <c r="AK302" s="23">
        <v>9.6956093700000014</v>
      </c>
      <c r="AL302" s="23">
        <v>10.170021625</v>
      </c>
      <c r="AM302" s="23">
        <v>10.726867925000001</v>
      </c>
      <c r="AN302" s="25">
        <v>0</v>
      </c>
      <c r="AO302" s="25">
        <v>0</v>
      </c>
      <c r="AP302" s="23">
        <v>23.760999999999999</v>
      </c>
      <c r="AQ302" s="23">
        <v>1.89307092</v>
      </c>
      <c r="AR302" s="25">
        <v>24.795000000000002</v>
      </c>
      <c r="AS302" s="25">
        <f t="shared" si="8"/>
        <v>24.795000000000002</v>
      </c>
      <c r="AT302" s="25">
        <f t="shared" si="9"/>
        <v>0</v>
      </c>
      <c r="AU302" s="25">
        <v>2211.8074999999999</v>
      </c>
    </row>
    <row r="303" spans="1:47" x14ac:dyDescent="0.25">
      <c r="A303" s="21">
        <v>39830</v>
      </c>
      <c r="B303" s="22">
        <v>0.45833333333575865</v>
      </c>
      <c r="C303" s="26">
        <v>39830.458333333336</v>
      </c>
      <c r="D303" s="23">
        <v>-15.129249999999999</v>
      </c>
      <c r="E303" s="23">
        <v>-16.520250000000001</v>
      </c>
      <c r="F303" s="23">
        <v>-16.031500000000001</v>
      </c>
      <c r="G303" s="23">
        <v>-15.676</v>
      </c>
      <c r="H303" s="23">
        <v>-14.145250000000001</v>
      </c>
      <c r="I303" s="23">
        <v>-14.64775</v>
      </c>
      <c r="J303" s="24">
        <v>2.7012</v>
      </c>
      <c r="K303" s="23">
        <v>7.5272934424677945E-2</v>
      </c>
      <c r="L303" s="25">
        <v>542.21749999999997</v>
      </c>
      <c r="M303" s="23">
        <v>42.040999999999997</v>
      </c>
      <c r="N303" s="23">
        <v>23.092706099999997</v>
      </c>
      <c r="O303" s="23">
        <v>21.574233499999998</v>
      </c>
      <c r="P303" s="23">
        <v>11.429054625000001</v>
      </c>
      <c r="Q303" s="23">
        <v>11.573310750000001</v>
      </c>
      <c r="R303" s="23">
        <v>11.5011826875</v>
      </c>
      <c r="S303" s="23">
        <v>10.6993651</v>
      </c>
      <c r="T303" s="23">
        <v>10.658679025</v>
      </c>
      <c r="U303" s="23">
        <v>10.533530600000001</v>
      </c>
      <c r="V303" s="23">
        <v>10.770292599999999</v>
      </c>
      <c r="W303" s="23">
        <v>11.4701724375</v>
      </c>
      <c r="X303" s="23">
        <v>11.416613875000001</v>
      </c>
      <c r="Y303" s="23">
        <v>11.523731000000002</v>
      </c>
      <c r="Z303" s="23">
        <v>5.7862577625</v>
      </c>
      <c r="AA303" s="23">
        <v>5.8583664100000004</v>
      </c>
      <c r="AB303" s="23">
        <v>5.9101507375000004</v>
      </c>
      <c r="AC303" s="23">
        <v>5.7488485574999997</v>
      </c>
      <c r="AD303" s="23">
        <v>6.319667795</v>
      </c>
      <c r="AE303" s="23">
        <v>19.796282874999996</v>
      </c>
      <c r="AF303" s="23">
        <v>21.478760350000002</v>
      </c>
      <c r="AG303" s="23">
        <v>19.274716500000004</v>
      </c>
      <c r="AH303" s="23">
        <v>19.120654125000001</v>
      </c>
      <c r="AI303" s="23">
        <v>10.804718600000001</v>
      </c>
      <c r="AJ303" s="23">
        <v>10.78563465</v>
      </c>
      <c r="AK303" s="23">
        <v>10.932815374999999</v>
      </c>
      <c r="AL303" s="23">
        <v>11.293753325000001</v>
      </c>
      <c r="AM303" s="23">
        <v>11.804117299999998</v>
      </c>
      <c r="AN303" s="25">
        <v>0</v>
      </c>
      <c r="AO303" s="25">
        <v>0</v>
      </c>
      <c r="AP303" s="23">
        <v>23.768750000000001</v>
      </c>
      <c r="AQ303" s="23">
        <v>2.5047668424999996</v>
      </c>
      <c r="AR303" s="25">
        <v>35.836500000000001</v>
      </c>
      <c r="AS303" s="25">
        <f t="shared" si="8"/>
        <v>35.836500000000001</v>
      </c>
      <c r="AT303" s="25">
        <f t="shared" si="9"/>
        <v>0</v>
      </c>
      <c r="AU303" s="25">
        <v>3837.3250000000003</v>
      </c>
    </row>
    <row r="304" spans="1:47" x14ac:dyDescent="0.25">
      <c r="A304" s="21">
        <v>39830</v>
      </c>
      <c r="B304" s="22">
        <v>0.5</v>
      </c>
      <c r="C304" s="26">
        <v>39830.5</v>
      </c>
      <c r="D304" s="23">
        <v>-15.504000000000001</v>
      </c>
      <c r="E304" s="23">
        <v>-16.815000000000001</v>
      </c>
      <c r="F304" s="23">
        <v>-15.187250000000002</v>
      </c>
      <c r="G304" s="23">
        <v>-15.34</v>
      </c>
      <c r="H304" s="23">
        <v>-12.634</v>
      </c>
      <c r="I304" s="23">
        <v>-13.264250000000001</v>
      </c>
      <c r="J304" s="24">
        <v>3.5288250000000003</v>
      </c>
      <c r="K304" s="23">
        <v>7.5694405731794104E-2</v>
      </c>
      <c r="L304" s="25">
        <v>716.37</v>
      </c>
      <c r="M304" s="23">
        <v>227.73</v>
      </c>
      <c r="N304" s="23">
        <v>23.1850649</v>
      </c>
      <c r="O304" s="23">
        <v>21.700234999999999</v>
      </c>
      <c r="P304" s="23">
        <v>12.047007350000001</v>
      </c>
      <c r="Q304" s="23">
        <v>12.175695000000001</v>
      </c>
      <c r="R304" s="23">
        <v>12.111351175000001</v>
      </c>
      <c r="S304" s="23">
        <v>11.494299874999999</v>
      </c>
      <c r="T304" s="23">
        <v>11.4390164</v>
      </c>
      <c r="U304" s="23">
        <v>11.309766500000002</v>
      </c>
      <c r="V304" s="23">
        <v>11.527431849999999</v>
      </c>
      <c r="W304" s="23">
        <v>12.1265680125</v>
      </c>
      <c r="X304" s="23">
        <v>12.075137125000001</v>
      </c>
      <c r="Y304" s="23">
        <v>12.1779989</v>
      </c>
      <c r="Z304" s="23">
        <v>6.6615927450000001</v>
      </c>
      <c r="AA304" s="23">
        <v>6.8040434799999998</v>
      </c>
      <c r="AB304" s="23">
        <v>6.8540407275000002</v>
      </c>
      <c r="AC304" s="23">
        <v>6.6931524400000004</v>
      </c>
      <c r="AD304" s="23">
        <v>7.3164065599999999</v>
      </c>
      <c r="AE304" s="23">
        <v>20.037758724999996</v>
      </c>
      <c r="AF304" s="23">
        <v>21.566668300000003</v>
      </c>
      <c r="AG304" s="23">
        <v>19.610970125000001</v>
      </c>
      <c r="AH304" s="23">
        <v>19.443343675000001</v>
      </c>
      <c r="AI304" s="23">
        <v>11.996351800000003</v>
      </c>
      <c r="AJ304" s="23">
        <v>12.030264299999999</v>
      </c>
      <c r="AK304" s="23">
        <v>12.184165999999999</v>
      </c>
      <c r="AL304" s="23">
        <v>12.536389199999999</v>
      </c>
      <c r="AM304" s="23">
        <v>12.907270475000001</v>
      </c>
      <c r="AN304" s="25">
        <v>0</v>
      </c>
      <c r="AO304" s="25">
        <v>0</v>
      </c>
      <c r="AP304" s="23">
        <v>23.809250000000002</v>
      </c>
      <c r="AQ304" s="23">
        <v>3.5465867775</v>
      </c>
      <c r="AR304" s="25">
        <v>46.386249999999997</v>
      </c>
      <c r="AS304" s="25">
        <f t="shared" si="8"/>
        <v>46.386249999999997</v>
      </c>
      <c r="AT304" s="25">
        <f t="shared" si="9"/>
        <v>0</v>
      </c>
      <c r="AU304" s="25">
        <v>5030.05</v>
      </c>
    </row>
    <row r="305" spans="1:47" x14ac:dyDescent="0.25">
      <c r="A305" s="21">
        <v>39830</v>
      </c>
      <c r="B305" s="22">
        <v>0.54166666666424135</v>
      </c>
      <c r="C305" s="26">
        <v>39830.541666666664</v>
      </c>
      <c r="D305" s="23">
        <v>-14.0875</v>
      </c>
      <c r="E305" s="23">
        <v>-15.998999999999999</v>
      </c>
      <c r="F305" s="23">
        <v>-14.321249999999999</v>
      </c>
      <c r="G305" s="23">
        <v>-14.862750000000002</v>
      </c>
      <c r="H305" s="23">
        <v>-11.19</v>
      </c>
      <c r="I305" s="23">
        <v>-11.905249999999999</v>
      </c>
      <c r="J305" s="24">
        <v>3.9602499999999998</v>
      </c>
      <c r="K305" s="23">
        <v>7.6636726342965283E-2</v>
      </c>
      <c r="L305" s="25">
        <v>714.06</v>
      </c>
      <c r="M305" s="23">
        <v>240.08500000000001</v>
      </c>
      <c r="N305" s="23">
        <v>23.275164925000002</v>
      </c>
      <c r="O305" s="23">
        <v>21.701487499999999</v>
      </c>
      <c r="P305" s="23">
        <v>12.517887824999999</v>
      </c>
      <c r="Q305" s="23">
        <v>12.596467125</v>
      </c>
      <c r="R305" s="23">
        <v>12.557177475</v>
      </c>
      <c r="S305" s="23">
        <v>12.211709674999998</v>
      </c>
      <c r="T305" s="23">
        <v>12.108572650000001</v>
      </c>
      <c r="U305" s="23">
        <v>11.970213049999998</v>
      </c>
      <c r="V305" s="23">
        <v>12.18983545</v>
      </c>
      <c r="W305" s="23">
        <v>12.745734225</v>
      </c>
      <c r="X305" s="23">
        <v>12.70006225</v>
      </c>
      <c r="Y305" s="23">
        <v>12.791406200000001</v>
      </c>
      <c r="Z305" s="23">
        <v>7.6026273199999999</v>
      </c>
      <c r="AA305" s="23">
        <v>7.7566381750000009</v>
      </c>
      <c r="AB305" s="23">
        <v>7.7976051000000002</v>
      </c>
      <c r="AC305" s="23">
        <v>7.7117369849999999</v>
      </c>
      <c r="AD305" s="23">
        <v>8.2531195349999997</v>
      </c>
      <c r="AE305" s="23">
        <v>20.289733524999999</v>
      </c>
      <c r="AF305" s="23">
        <v>21.721696850000001</v>
      </c>
      <c r="AG305" s="23">
        <v>19.822286625</v>
      </c>
      <c r="AH305" s="23">
        <v>19.669176175000004</v>
      </c>
      <c r="AI305" s="23">
        <v>13.119400000000001</v>
      </c>
      <c r="AJ305" s="23">
        <v>13.186419075</v>
      </c>
      <c r="AK305" s="23">
        <v>13.2848565</v>
      </c>
      <c r="AL305" s="23">
        <v>13.648903525</v>
      </c>
      <c r="AM305" s="23">
        <v>13.845535999999999</v>
      </c>
      <c r="AN305" s="25">
        <v>0</v>
      </c>
      <c r="AO305" s="25">
        <v>0</v>
      </c>
      <c r="AP305" s="23">
        <v>23.8825</v>
      </c>
      <c r="AQ305" s="23">
        <v>4.2069162524999992</v>
      </c>
      <c r="AR305" s="25">
        <v>51.496749999999999</v>
      </c>
      <c r="AS305" s="25">
        <f t="shared" si="8"/>
        <v>50.598700000000001</v>
      </c>
      <c r="AT305" s="25">
        <f t="shared" si="9"/>
        <v>0.89804999999999924</v>
      </c>
      <c r="AU305" s="25">
        <v>5589.4249999999993</v>
      </c>
    </row>
    <row r="306" spans="1:47" x14ac:dyDescent="0.25">
      <c r="A306" s="21">
        <v>39830</v>
      </c>
      <c r="B306" s="22">
        <v>0.58333333333575865</v>
      </c>
      <c r="C306" s="26">
        <v>39830.583333333336</v>
      </c>
      <c r="D306" s="23">
        <v>-34.646999999999998</v>
      </c>
      <c r="E306" s="23">
        <v>-36.925249999999998</v>
      </c>
      <c r="F306" s="23">
        <v>-16.664499999999997</v>
      </c>
      <c r="G306" s="23">
        <v>-16.638499999999997</v>
      </c>
      <c r="H306" s="23">
        <v>-12.826750000000001</v>
      </c>
      <c r="I306" s="23">
        <v>-13.46275</v>
      </c>
      <c r="J306" s="24">
        <v>20.377224999999999</v>
      </c>
      <c r="K306" s="23">
        <v>7.7792455881486589E-2</v>
      </c>
      <c r="L306" s="25">
        <v>3285.0749999999998</v>
      </c>
      <c r="M306" s="23">
        <v>248.995</v>
      </c>
      <c r="N306" s="23">
        <v>24.338044050000001</v>
      </c>
      <c r="O306" s="23">
        <v>22.378588999999998</v>
      </c>
      <c r="P306" s="23">
        <v>13.481086425000001</v>
      </c>
      <c r="Q306" s="23">
        <v>13.448225500000001</v>
      </c>
      <c r="R306" s="23">
        <v>13.4646559625</v>
      </c>
      <c r="S306" s="23">
        <v>14.955704950000001</v>
      </c>
      <c r="T306" s="23">
        <v>14.782658574999999</v>
      </c>
      <c r="U306" s="23">
        <v>14.674118</v>
      </c>
      <c r="V306" s="23">
        <v>14.826768700000001</v>
      </c>
      <c r="W306" s="23">
        <v>14.924844812500002</v>
      </c>
      <c r="X306" s="23">
        <v>14.873985375000002</v>
      </c>
      <c r="Y306" s="23">
        <v>14.97570425</v>
      </c>
      <c r="Z306" s="23">
        <v>11.532880639999998</v>
      </c>
      <c r="AA306" s="23">
        <v>11.999456559999999</v>
      </c>
      <c r="AB306" s="23">
        <v>12.039173797499998</v>
      </c>
      <c r="AC306" s="23">
        <v>12.4044460225</v>
      </c>
      <c r="AD306" s="23">
        <v>12.185059305000001</v>
      </c>
      <c r="AE306" s="23">
        <v>20.96141635</v>
      </c>
      <c r="AF306" s="23">
        <v>22.138946550000004</v>
      </c>
      <c r="AG306" s="23">
        <v>20.161294375000004</v>
      </c>
      <c r="AH306" s="23">
        <v>20.000899024999999</v>
      </c>
      <c r="AI306" s="23">
        <v>23.750324399999997</v>
      </c>
      <c r="AJ306" s="23">
        <v>24.473320874999999</v>
      </c>
      <c r="AK306" s="23">
        <v>23.589760024999997</v>
      </c>
      <c r="AL306" s="23">
        <v>23.527671774999998</v>
      </c>
      <c r="AM306" s="23">
        <v>23.228689399999997</v>
      </c>
      <c r="AN306" s="25">
        <v>0</v>
      </c>
      <c r="AO306" s="25">
        <v>0</v>
      </c>
      <c r="AP306" s="23">
        <v>24.063749999999999</v>
      </c>
      <c r="AQ306" s="23">
        <v>5.9815548324999996</v>
      </c>
      <c r="AR306" s="25">
        <v>262.78275000000002</v>
      </c>
      <c r="AS306" s="25">
        <f t="shared" si="8"/>
        <v>135.11310000000003</v>
      </c>
      <c r="AT306" s="25">
        <f t="shared" si="9"/>
        <v>127.66965</v>
      </c>
      <c r="AU306" s="25">
        <v>27494</v>
      </c>
    </row>
    <row r="307" spans="1:47" x14ac:dyDescent="0.25">
      <c r="A307" s="21">
        <v>39830</v>
      </c>
      <c r="B307" s="22">
        <v>0.625</v>
      </c>
      <c r="C307" s="26">
        <v>39830.625</v>
      </c>
      <c r="D307" s="23">
        <v>-14.664150000000001</v>
      </c>
      <c r="E307" s="23">
        <v>-14.5457</v>
      </c>
      <c r="F307" s="23">
        <v>-11.080975</v>
      </c>
      <c r="G307" s="23">
        <v>-10.020950000000001</v>
      </c>
      <c r="H307" s="23">
        <v>-9.6837750000000007</v>
      </c>
      <c r="I307" s="23">
        <v>-10.233449999999999</v>
      </c>
      <c r="J307" s="24">
        <v>13.549499999999998</v>
      </c>
      <c r="K307" s="23">
        <v>7.5572242960726468E-2</v>
      </c>
      <c r="L307" s="25">
        <v>2266.7800000000002</v>
      </c>
      <c r="M307" s="23">
        <v>319.38</v>
      </c>
      <c r="N307" s="23">
        <v>24.32499335</v>
      </c>
      <c r="O307" s="23">
        <v>22.962755000000001</v>
      </c>
      <c r="P307" s="23">
        <v>14.412876375</v>
      </c>
      <c r="Q307" s="23">
        <v>14.213039250000001</v>
      </c>
      <c r="R307" s="23">
        <v>14.312957812499999</v>
      </c>
      <c r="S307" s="23">
        <v>16.340704424999998</v>
      </c>
      <c r="T307" s="23">
        <v>16.293907900000001</v>
      </c>
      <c r="U307" s="23">
        <v>16.2305654</v>
      </c>
      <c r="V307" s="23">
        <v>16.64912455</v>
      </c>
      <c r="W307" s="23">
        <v>16.808872837500001</v>
      </c>
      <c r="X307" s="23">
        <v>16.757969125000002</v>
      </c>
      <c r="Y307" s="23">
        <v>16.859776549999999</v>
      </c>
      <c r="Z307" s="23">
        <v>14.062327475</v>
      </c>
      <c r="AA307" s="23">
        <v>14.8668247</v>
      </c>
      <c r="AB307" s="23">
        <v>15.037835449999999</v>
      </c>
      <c r="AC307" s="23">
        <v>15.268472875</v>
      </c>
      <c r="AD307" s="23">
        <v>14.960575675000001</v>
      </c>
      <c r="AE307" s="23">
        <v>22.106301850000001</v>
      </c>
      <c r="AF307" s="23">
        <v>22.931620800000005</v>
      </c>
      <c r="AG307" s="23">
        <v>21.332548625000001</v>
      </c>
      <c r="AH307" s="23">
        <v>21.164940099999999</v>
      </c>
      <c r="AI307" s="23">
        <v>20.498148399999998</v>
      </c>
      <c r="AJ307" s="23">
        <v>21.656330700000002</v>
      </c>
      <c r="AK307" s="23">
        <v>21.446650875000003</v>
      </c>
      <c r="AL307" s="23">
        <v>20.876382875000001</v>
      </c>
      <c r="AM307" s="23">
        <v>21.7581506</v>
      </c>
      <c r="AN307" s="25">
        <v>0</v>
      </c>
      <c r="AO307" s="25">
        <v>0</v>
      </c>
      <c r="AP307" s="23">
        <v>24.594750000000001</v>
      </c>
      <c r="AQ307" s="23">
        <v>6.9603829749999999</v>
      </c>
      <c r="AR307" s="25">
        <v>177.93625</v>
      </c>
      <c r="AS307" s="25">
        <f t="shared" si="8"/>
        <v>101.17449999999999</v>
      </c>
      <c r="AT307" s="25">
        <f t="shared" si="9"/>
        <v>76.761749999999992</v>
      </c>
      <c r="AU307" s="25">
        <v>18338.5</v>
      </c>
    </row>
    <row r="308" spans="1:47" x14ac:dyDescent="0.25">
      <c r="A308" s="21">
        <v>39830</v>
      </c>
      <c r="B308" s="22">
        <v>0.66666666666424135</v>
      </c>
      <c r="C308" s="26">
        <v>39830.666666666664</v>
      </c>
      <c r="D308" s="23">
        <v>-8.145900000000001</v>
      </c>
      <c r="E308" s="23">
        <v>-10.141225000000002</v>
      </c>
      <c r="F308" s="23">
        <v>-6.5253249999999996</v>
      </c>
      <c r="G308" s="23">
        <v>-6.7893500000000007</v>
      </c>
      <c r="H308" s="23">
        <v>-5.1555249999999999</v>
      </c>
      <c r="I308" s="23">
        <v>-5.3408750000000005</v>
      </c>
      <c r="J308" s="24">
        <v>4.1946500000000002</v>
      </c>
      <c r="K308" s="23">
        <v>7.148317640776157E-2</v>
      </c>
      <c r="L308" s="25">
        <v>773.83749999999998</v>
      </c>
      <c r="M308" s="23">
        <v>354.52249999999998</v>
      </c>
      <c r="N308" s="23">
        <v>23.806479</v>
      </c>
      <c r="O308" s="23">
        <v>22.577486</v>
      </c>
      <c r="P308" s="23">
        <v>13.861729350000001</v>
      </c>
      <c r="Q308" s="23">
        <v>13.727743750000002</v>
      </c>
      <c r="R308" s="23">
        <v>13.79473655</v>
      </c>
      <c r="S308" s="23">
        <v>14.853877474999999</v>
      </c>
      <c r="T308" s="23">
        <v>14.886378925000001</v>
      </c>
      <c r="U308" s="23">
        <v>14.898490924999999</v>
      </c>
      <c r="V308" s="23">
        <v>15.191289600000001</v>
      </c>
      <c r="W308" s="23">
        <v>15.736255687500002</v>
      </c>
      <c r="X308" s="23">
        <v>15.678349375000002</v>
      </c>
      <c r="Y308" s="23">
        <v>15.794162</v>
      </c>
      <c r="Z308" s="23">
        <v>11.613934350000001</v>
      </c>
      <c r="AA308" s="23">
        <v>12.106063449999999</v>
      </c>
      <c r="AB308" s="23">
        <v>12.212226975</v>
      </c>
      <c r="AC308" s="23">
        <v>12.164969175</v>
      </c>
      <c r="AD308" s="23">
        <v>12.441296274999999</v>
      </c>
      <c r="AE308" s="23">
        <v>22.076054874999997</v>
      </c>
      <c r="AF308" s="23">
        <v>22.992229700000003</v>
      </c>
      <c r="AG308" s="23">
        <v>21.730644875000003</v>
      </c>
      <c r="AH308" s="23">
        <v>21.601047749999999</v>
      </c>
      <c r="AI308" s="23">
        <v>15.834867200000001</v>
      </c>
      <c r="AJ308" s="23">
        <v>16.320672675000001</v>
      </c>
      <c r="AK308" s="23">
        <v>16.632748599999999</v>
      </c>
      <c r="AL308" s="23">
        <v>16.754870024999999</v>
      </c>
      <c r="AM308" s="23">
        <v>17.86510835</v>
      </c>
      <c r="AN308" s="25">
        <v>0</v>
      </c>
      <c r="AO308" s="25">
        <v>0</v>
      </c>
      <c r="AP308" s="23">
        <v>24.895</v>
      </c>
      <c r="AQ308" s="23">
        <v>6.6916894525000004</v>
      </c>
      <c r="AR308" s="25">
        <v>57.384749999999997</v>
      </c>
      <c r="AS308" s="25">
        <f t="shared" si="8"/>
        <v>52.953899999999997</v>
      </c>
      <c r="AT308" s="25">
        <f t="shared" si="9"/>
        <v>4.4308499999999977</v>
      </c>
      <c r="AU308" s="25">
        <v>6223.625</v>
      </c>
    </row>
    <row r="309" spans="1:47" x14ac:dyDescent="0.25">
      <c r="A309" s="21">
        <v>39830</v>
      </c>
      <c r="B309" s="22">
        <v>0.70833333333575865</v>
      </c>
      <c r="C309" s="26">
        <v>39830.708333333336</v>
      </c>
      <c r="D309" s="23">
        <v>-8.4832999999999998</v>
      </c>
      <c r="E309" s="23">
        <v>-10.059825</v>
      </c>
      <c r="F309" s="23">
        <v>-7.1114250000000006</v>
      </c>
      <c r="G309" s="23">
        <v>-7.8465749999999996</v>
      </c>
      <c r="H309" s="23">
        <v>-4.8571249999999999</v>
      </c>
      <c r="I309" s="23">
        <v>-5.1300499999999998</v>
      </c>
      <c r="J309" s="24">
        <v>1.3423175000000001</v>
      </c>
      <c r="K309" s="23">
        <v>6.0331177651117715E-2</v>
      </c>
      <c r="L309" s="25">
        <v>342.35374999999999</v>
      </c>
      <c r="M309" s="23">
        <v>256.94</v>
      </c>
      <c r="N309" s="23">
        <v>23.495520974999998</v>
      </c>
      <c r="O309" s="23">
        <v>22.255844</v>
      </c>
      <c r="P309" s="23">
        <v>13.696210749999999</v>
      </c>
      <c r="Q309" s="23">
        <v>13.6714415</v>
      </c>
      <c r="R309" s="23">
        <v>13.683826125</v>
      </c>
      <c r="S309" s="23">
        <v>13.922605675</v>
      </c>
      <c r="T309" s="23">
        <v>13.920026650000001</v>
      </c>
      <c r="U309" s="23">
        <v>13.8760163</v>
      </c>
      <c r="V309" s="23">
        <v>14.073359200000001</v>
      </c>
      <c r="W309" s="23">
        <v>14.833460112500001</v>
      </c>
      <c r="X309" s="23">
        <v>14.777421875</v>
      </c>
      <c r="Y309" s="23">
        <v>14.88949835</v>
      </c>
      <c r="Z309" s="23">
        <v>9.9302413999999999</v>
      </c>
      <c r="AA309" s="23">
        <v>10.268239150000001</v>
      </c>
      <c r="AB309" s="23">
        <v>10.38501185</v>
      </c>
      <c r="AC309" s="23">
        <v>10.229413025000001</v>
      </c>
      <c r="AD309" s="23">
        <v>10.62624265</v>
      </c>
      <c r="AE309" s="23">
        <v>21.653347149999998</v>
      </c>
      <c r="AF309" s="23">
        <v>22.744033750000003</v>
      </c>
      <c r="AG309" s="23">
        <v>21.473760125000002</v>
      </c>
      <c r="AH309" s="23">
        <v>21.347864425000001</v>
      </c>
      <c r="AI309" s="23">
        <v>13.763849600000002</v>
      </c>
      <c r="AJ309" s="23">
        <v>13.867800225000002</v>
      </c>
      <c r="AK309" s="23">
        <v>14.054094725000001</v>
      </c>
      <c r="AL309" s="23">
        <v>14.558258725</v>
      </c>
      <c r="AM309" s="23">
        <v>15.209221624999998</v>
      </c>
      <c r="AN309" s="25">
        <v>0</v>
      </c>
      <c r="AO309" s="25">
        <v>0</v>
      </c>
      <c r="AP309" s="23">
        <v>24.9785</v>
      </c>
      <c r="AQ309" s="23">
        <v>6.3716452800000001</v>
      </c>
      <c r="AR309" s="25">
        <v>22.20025</v>
      </c>
      <c r="AS309" s="25">
        <f t="shared" si="8"/>
        <v>22.20025</v>
      </c>
      <c r="AT309" s="25">
        <f t="shared" si="9"/>
        <v>0</v>
      </c>
      <c r="AU309" s="25">
        <v>2653.8750000000005</v>
      </c>
    </row>
    <row r="310" spans="1:47" x14ac:dyDescent="0.25">
      <c r="A310" s="21">
        <v>39830</v>
      </c>
      <c r="B310" s="22">
        <v>0.75</v>
      </c>
      <c r="C310" s="26">
        <v>39830.75</v>
      </c>
      <c r="D310" s="23">
        <v>-7.6791999999999998</v>
      </c>
      <c r="E310" s="23">
        <v>-8.5630999999999986</v>
      </c>
      <c r="F310" s="23">
        <v>-8.4310250000000018</v>
      </c>
      <c r="G310" s="23">
        <v>-9.2261249999999997</v>
      </c>
      <c r="H310" s="23">
        <v>-5.8413250000000003</v>
      </c>
      <c r="I310" s="23">
        <v>-5.964125000000001</v>
      </c>
      <c r="J310" s="24">
        <v>0.12999250000000001</v>
      </c>
      <c r="K310" s="23">
        <v>1.2241501082964498E-2</v>
      </c>
      <c r="L310" s="25">
        <v>217.68912749999998</v>
      </c>
      <c r="M310" s="23">
        <v>136.52250000000001</v>
      </c>
      <c r="N310" s="23">
        <v>23.268639575000002</v>
      </c>
      <c r="O310" s="23">
        <v>21.956245999999997</v>
      </c>
      <c r="P310" s="23">
        <v>13.164507175000001</v>
      </c>
      <c r="Q310" s="23">
        <v>13.20159175</v>
      </c>
      <c r="R310" s="23">
        <v>13.183049462500001</v>
      </c>
      <c r="S310" s="23">
        <v>12.92012755</v>
      </c>
      <c r="T310" s="23">
        <v>12.894753424999999</v>
      </c>
      <c r="U310" s="23">
        <v>12.876898325000001</v>
      </c>
      <c r="V310" s="23">
        <v>13.0444455</v>
      </c>
      <c r="W310" s="23">
        <v>13.905389562500002</v>
      </c>
      <c r="X310" s="23">
        <v>13.851606875000002</v>
      </c>
      <c r="Y310" s="23">
        <v>13.959172250000002</v>
      </c>
      <c r="Z310" s="23">
        <v>8.1154498349999997</v>
      </c>
      <c r="AA310" s="23">
        <v>8.4375588700000002</v>
      </c>
      <c r="AB310" s="23">
        <v>8.4982588174999982</v>
      </c>
      <c r="AC310" s="23">
        <v>8.4291403749999994</v>
      </c>
      <c r="AD310" s="23">
        <v>8.9856796874999993</v>
      </c>
      <c r="AE310" s="23">
        <v>21.195392950000002</v>
      </c>
      <c r="AF310" s="23">
        <v>22.433225300000004</v>
      </c>
      <c r="AG310" s="23">
        <v>21.052629375000002</v>
      </c>
      <c r="AH310" s="23">
        <v>20.8999633</v>
      </c>
      <c r="AI310" s="23">
        <v>11.956447800000001</v>
      </c>
      <c r="AJ310" s="23">
        <v>12.097305824999999</v>
      </c>
      <c r="AK310" s="23">
        <v>12.261114725000001</v>
      </c>
      <c r="AL310" s="23">
        <v>12.838261225</v>
      </c>
      <c r="AM310" s="23">
        <v>13.662216799999999</v>
      </c>
      <c r="AN310" s="25">
        <v>0</v>
      </c>
      <c r="AO310" s="25">
        <v>0</v>
      </c>
      <c r="AP310" s="23">
        <v>24.931750000000001</v>
      </c>
      <c r="AQ310" s="23">
        <v>5.3429122825000004</v>
      </c>
      <c r="AR310" s="25">
        <v>6.5189349999999999</v>
      </c>
      <c r="AS310" s="25">
        <f t="shared" si="8"/>
        <v>6.5189349999999999</v>
      </c>
      <c r="AT310" s="25">
        <f t="shared" si="9"/>
        <v>0</v>
      </c>
      <c r="AU310" s="25">
        <v>1227.82</v>
      </c>
    </row>
    <row r="311" spans="1:47" x14ac:dyDescent="0.25">
      <c r="A311" s="21">
        <v>39830</v>
      </c>
      <c r="B311" s="22">
        <v>0.79166666666424135</v>
      </c>
      <c r="C311" s="26">
        <v>39830.791666666664</v>
      </c>
      <c r="D311" s="23">
        <v>-7.8828249999999986</v>
      </c>
      <c r="E311" s="23">
        <v>-8.216425000000001</v>
      </c>
      <c r="F311" s="23">
        <v>-10.14115</v>
      </c>
      <c r="G311" s="23">
        <v>-10.942250000000001</v>
      </c>
      <c r="H311" s="23">
        <v>-7.3988250000000004</v>
      </c>
      <c r="I311" s="23">
        <v>-7.6796249999999997</v>
      </c>
      <c r="J311" s="24">
        <v>0</v>
      </c>
      <c r="K311" s="23">
        <v>0</v>
      </c>
      <c r="L311" s="25">
        <v>35.313749999999999</v>
      </c>
      <c r="M311" s="23">
        <v>83.990250000000003</v>
      </c>
      <c r="N311" s="23">
        <v>23.093960975000002</v>
      </c>
      <c r="O311" s="23">
        <v>21.753090499999999</v>
      </c>
      <c r="P311" s="23">
        <v>12.292293950000001</v>
      </c>
      <c r="Q311" s="23">
        <v>12.39243375</v>
      </c>
      <c r="R311" s="23">
        <v>12.34236385</v>
      </c>
      <c r="S311" s="23">
        <v>11.4624636</v>
      </c>
      <c r="T311" s="23">
        <v>11.4497293</v>
      </c>
      <c r="U311" s="23">
        <v>11.473759999999999</v>
      </c>
      <c r="V311" s="23">
        <v>11.694524650000002</v>
      </c>
      <c r="W311" s="23">
        <v>12.700169750000001</v>
      </c>
      <c r="X311" s="23">
        <v>12.645807500000002</v>
      </c>
      <c r="Y311" s="23">
        <v>12.754531999999999</v>
      </c>
      <c r="Z311" s="23">
        <v>5.7474341375</v>
      </c>
      <c r="AA311" s="23">
        <v>6.0366650500000008</v>
      </c>
      <c r="AB311" s="23">
        <v>6.0626649650000006</v>
      </c>
      <c r="AC311" s="23">
        <v>6.1669246775</v>
      </c>
      <c r="AD311" s="23">
        <v>6.9467569224999997</v>
      </c>
      <c r="AE311" s="23">
        <v>20.684194075000001</v>
      </c>
      <c r="AF311" s="23">
        <v>22.071074599999999</v>
      </c>
      <c r="AG311" s="23">
        <v>20.555134250000002</v>
      </c>
      <c r="AH311" s="23">
        <v>20.427722450000001</v>
      </c>
      <c r="AI311" s="23">
        <v>9.9298234000000001</v>
      </c>
      <c r="AJ311" s="23">
        <v>10.153350825</v>
      </c>
      <c r="AK311" s="23">
        <v>10.3144863</v>
      </c>
      <c r="AL311" s="23">
        <v>11.06815945</v>
      </c>
      <c r="AM311" s="23">
        <v>12.052694149999999</v>
      </c>
      <c r="AN311" s="25">
        <v>0</v>
      </c>
      <c r="AO311" s="25">
        <v>0</v>
      </c>
      <c r="AP311" s="23">
        <v>24.815250000000002</v>
      </c>
      <c r="AQ311" s="23">
        <v>3.9513844499999995</v>
      </c>
      <c r="AR311" s="25">
        <v>0</v>
      </c>
      <c r="AS311" s="25">
        <f t="shared" si="8"/>
        <v>0</v>
      </c>
      <c r="AT311" s="25">
        <f t="shared" si="9"/>
        <v>0</v>
      </c>
      <c r="AU311" s="25">
        <v>383.1275</v>
      </c>
    </row>
    <row r="312" spans="1:47" x14ac:dyDescent="0.25">
      <c r="A312" s="21">
        <v>39830</v>
      </c>
      <c r="B312" s="22">
        <v>0.83333333333575865</v>
      </c>
      <c r="C312" s="26">
        <v>39830.833333333336</v>
      </c>
      <c r="D312" s="23">
        <v>-10.962350000000001</v>
      </c>
      <c r="E312" s="23">
        <v>-12.015999999999998</v>
      </c>
      <c r="F312" s="23">
        <v>-11.982250000000001</v>
      </c>
      <c r="G312" s="23">
        <v>-12.763000000000002</v>
      </c>
      <c r="H312" s="23">
        <v>-9.1004750000000012</v>
      </c>
      <c r="I312" s="23">
        <v>-9.2259000000000011</v>
      </c>
      <c r="J312" s="24">
        <v>0</v>
      </c>
      <c r="K312" s="23">
        <v>0</v>
      </c>
      <c r="L312" s="25">
        <v>6.9024999999999999</v>
      </c>
      <c r="M312" s="23">
        <v>75.303249999999991</v>
      </c>
      <c r="N312" s="23">
        <v>22.918780425000001</v>
      </c>
      <c r="O312" s="23">
        <v>21.564964999999997</v>
      </c>
      <c r="P312" s="23">
        <v>11.195733225</v>
      </c>
      <c r="Q312" s="23">
        <v>11.305252250000002</v>
      </c>
      <c r="R312" s="23">
        <v>11.250492737500002</v>
      </c>
      <c r="S312" s="23">
        <v>10.250740949999999</v>
      </c>
      <c r="T312" s="23">
        <v>10.287623125</v>
      </c>
      <c r="U312" s="23">
        <v>10.2999641</v>
      </c>
      <c r="V312" s="23">
        <v>10.5226372</v>
      </c>
      <c r="W312" s="23">
        <v>11.6094992625</v>
      </c>
      <c r="X312" s="23">
        <v>11.548019875000001</v>
      </c>
      <c r="Y312" s="23">
        <v>11.67097865</v>
      </c>
      <c r="Z312" s="23">
        <v>4.3143414250000003</v>
      </c>
      <c r="AA312" s="23">
        <v>4.5717384699999997</v>
      </c>
      <c r="AB312" s="23">
        <v>4.5031575199999994</v>
      </c>
      <c r="AC312" s="23">
        <v>4.6182041799999993</v>
      </c>
      <c r="AD312" s="23">
        <v>5.3930259249999999</v>
      </c>
      <c r="AE312" s="23">
        <v>20.198242674999996</v>
      </c>
      <c r="AF312" s="23">
        <v>21.700659049999999</v>
      </c>
      <c r="AG312" s="23">
        <v>20.092190875</v>
      </c>
      <c r="AH312" s="23">
        <v>19.971289875000004</v>
      </c>
      <c r="AI312" s="23">
        <v>8.6964406400000005</v>
      </c>
      <c r="AJ312" s="23">
        <v>8.9661675375000005</v>
      </c>
      <c r="AK312" s="23">
        <v>9.1606787675000003</v>
      </c>
      <c r="AL312" s="23">
        <v>9.8965669500000004</v>
      </c>
      <c r="AM312" s="23">
        <v>10.89997505</v>
      </c>
      <c r="AN312" s="25">
        <v>0</v>
      </c>
      <c r="AO312" s="25">
        <v>0</v>
      </c>
      <c r="AP312" s="23">
        <v>24.66825</v>
      </c>
      <c r="AQ312" s="23">
        <v>2.8550979275000001</v>
      </c>
      <c r="AR312" s="25">
        <v>0</v>
      </c>
      <c r="AS312" s="25">
        <f t="shared" si="8"/>
        <v>0</v>
      </c>
      <c r="AT312" s="25">
        <f t="shared" si="9"/>
        <v>0</v>
      </c>
      <c r="AU312" s="25">
        <v>362.2525</v>
      </c>
    </row>
    <row r="313" spans="1:47" x14ac:dyDescent="0.25">
      <c r="A313" s="21">
        <v>39830</v>
      </c>
      <c r="B313" s="22">
        <v>0.875</v>
      </c>
      <c r="C313" s="26">
        <v>39830.875</v>
      </c>
      <c r="D313" s="23">
        <v>-12.801000000000002</v>
      </c>
      <c r="E313" s="23">
        <v>-14.262</v>
      </c>
      <c r="F313" s="23">
        <v>-13.47425</v>
      </c>
      <c r="G313" s="23">
        <v>-14.12175</v>
      </c>
      <c r="H313" s="23">
        <v>-10.50325</v>
      </c>
      <c r="I313" s="23">
        <v>-10.689500000000001</v>
      </c>
      <c r="J313" s="24">
        <v>0</v>
      </c>
      <c r="K313" s="23">
        <v>0</v>
      </c>
      <c r="L313" s="25">
        <v>182.1875</v>
      </c>
      <c r="M313" s="23">
        <v>83.291250000000005</v>
      </c>
      <c r="N313" s="23">
        <v>22.808853375000002</v>
      </c>
      <c r="O313" s="23">
        <v>21.411659</v>
      </c>
      <c r="P313" s="23">
        <v>10.797391775000001</v>
      </c>
      <c r="Q313" s="23">
        <v>10.94352275</v>
      </c>
      <c r="R313" s="23">
        <v>10.8704572625</v>
      </c>
      <c r="S313" s="23">
        <v>9.6232503999999999</v>
      </c>
      <c r="T313" s="23">
        <v>9.6721183249999996</v>
      </c>
      <c r="U313" s="23">
        <v>9.6556684249999982</v>
      </c>
      <c r="V313" s="23">
        <v>9.9427854</v>
      </c>
      <c r="W313" s="23">
        <v>10.981615687500001</v>
      </c>
      <c r="X313" s="23">
        <v>10.917868375000001</v>
      </c>
      <c r="Y313" s="23">
        <v>11.045363000000002</v>
      </c>
      <c r="Z313" s="23">
        <v>3.8263159349999998</v>
      </c>
      <c r="AA313" s="23">
        <v>4.0063798450000006</v>
      </c>
      <c r="AB313" s="23">
        <v>3.9295948174999999</v>
      </c>
      <c r="AC313" s="23">
        <v>4.0071987574999994</v>
      </c>
      <c r="AD313" s="23">
        <v>4.7503290899999993</v>
      </c>
      <c r="AE313" s="23">
        <v>19.803282175</v>
      </c>
      <c r="AF313" s="23">
        <v>21.4003695</v>
      </c>
      <c r="AG313" s="23">
        <v>19.704610375000001</v>
      </c>
      <c r="AH313" s="23">
        <v>19.590134800000001</v>
      </c>
      <c r="AI313" s="23">
        <v>8.15589108</v>
      </c>
      <c r="AJ313" s="23">
        <v>8.3444010075000001</v>
      </c>
      <c r="AK313" s="23">
        <v>8.5844847225000009</v>
      </c>
      <c r="AL313" s="23">
        <v>9.2860924750000002</v>
      </c>
      <c r="AM313" s="23">
        <v>10.277785699999999</v>
      </c>
      <c r="AN313" s="25">
        <v>0</v>
      </c>
      <c r="AO313" s="25">
        <v>0</v>
      </c>
      <c r="AP313" s="23">
        <v>24.509</v>
      </c>
      <c r="AQ313" s="23">
        <v>2.257959665</v>
      </c>
      <c r="AR313" s="25">
        <v>0</v>
      </c>
      <c r="AS313" s="25">
        <f t="shared" si="8"/>
        <v>0</v>
      </c>
      <c r="AT313" s="25">
        <f t="shared" si="9"/>
        <v>0</v>
      </c>
      <c r="AU313" s="25">
        <v>360.73250000000002</v>
      </c>
    </row>
    <row r="314" spans="1:47" x14ac:dyDescent="0.25">
      <c r="A314" s="21">
        <v>39830</v>
      </c>
      <c r="B314" s="22">
        <v>0.91666666666424135</v>
      </c>
      <c r="C314" s="26">
        <v>39830.916666666664</v>
      </c>
      <c r="D314" s="23">
        <v>-13.291499999999999</v>
      </c>
      <c r="E314" s="23">
        <v>-14.9285</v>
      </c>
      <c r="F314" s="23">
        <v>-14.42075</v>
      </c>
      <c r="G314" s="23">
        <v>-15.048999999999999</v>
      </c>
      <c r="H314" s="23">
        <v>-11.513499999999999</v>
      </c>
      <c r="I314" s="23">
        <v>-11.7735</v>
      </c>
      <c r="J314" s="24">
        <v>0</v>
      </c>
      <c r="K314" s="23">
        <v>0</v>
      </c>
      <c r="L314" s="25">
        <v>51.369750000000003</v>
      </c>
      <c r="M314" s="23">
        <v>94.535249999999991</v>
      </c>
      <c r="N314" s="23">
        <v>22.716243599999999</v>
      </c>
      <c r="O314" s="23">
        <v>21.283904</v>
      </c>
      <c r="P314" s="23">
        <v>10.708899150000002</v>
      </c>
      <c r="Q314" s="23">
        <v>10.869283500000002</v>
      </c>
      <c r="R314" s="23">
        <v>10.789091325000001</v>
      </c>
      <c r="S314" s="23">
        <v>9.4609096999999984</v>
      </c>
      <c r="T314" s="23">
        <v>9.5343114749999991</v>
      </c>
      <c r="U314" s="23">
        <v>9.5031047749999988</v>
      </c>
      <c r="V314" s="23">
        <v>9.787627800000001</v>
      </c>
      <c r="W314" s="23">
        <v>10.745801537500002</v>
      </c>
      <c r="X314" s="23">
        <v>10.680939375000001</v>
      </c>
      <c r="Y314" s="23">
        <v>10.810663700000003</v>
      </c>
      <c r="Z314" s="23">
        <v>4.0322063850000003</v>
      </c>
      <c r="AA314" s="23">
        <v>4.1722267599999991</v>
      </c>
      <c r="AB314" s="23">
        <v>4.0805060049999993</v>
      </c>
      <c r="AC314" s="23">
        <v>4.1041018275000001</v>
      </c>
      <c r="AD314" s="23">
        <v>4.8321756074999991</v>
      </c>
      <c r="AE314" s="23">
        <v>19.516310874999999</v>
      </c>
      <c r="AF314" s="23">
        <v>21.165447400000001</v>
      </c>
      <c r="AG314" s="23">
        <v>19.401406250000001</v>
      </c>
      <c r="AH314" s="23">
        <v>19.323150599999998</v>
      </c>
      <c r="AI314" s="23">
        <v>8.1547687800000013</v>
      </c>
      <c r="AJ314" s="23">
        <v>8.2629542775000004</v>
      </c>
      <c r="AK314" s="23">
        <v>8.5058924325000014</v>
      </c>
      <c r="AL314" s="23">
        <v>9.1983476750000008</v>
      </c>
      <c r="AM314" s="23">
        <v>10.021238449999998</v>
      </c>
      <c r="AN314" s="25">
        <v>0</v>
      </c>
      <c r="AO314" s="25">
        <v>0</v>
      </c>
      <c r="AP314" s="23">
        <v>24.347749999999998</v>
      </c>
      <c r="AQ314" s="23">
        <v>2.2946529450000002</v>
      </c>
      <c r="AR314" s="25">
        <v>0</v>
      </c>
      <c r="AS314" s="25">
        <f t="shared" si="8"/>
        <v>0</v>
      </c>
      <c r="AT314" s="25">
        <f t="shared" si="9"/>
        <v>0</v>
      </c>
      <c r="AU314" s="25">
        <v>360.96749999999997</v>
      </c>
    </row>
    <row r="315" spans="1:47" x14ac:dyDescent="0.25">
      <c r="A315" s="21">
        <v>39830</v>
      </c>
      <c r="B315" s="22">
        <v>0.95833333333575865</v>
      </c>
      <c r="C315" s="26">
        <v>39830.958333333336</v>
      </c>
      <c r="D315" s="23">
        <v>-13.294499999999999</v>
      </c>
      <c r="E315" s="23">
        <v>-14.369249999999999</v>
      </c>
      <c r="F315" s="23">
        <v>-14.754249999999999</v>
      </c>
      <c r="G315" s="23">
        <v>-15.417249999999999</v>
      </c>
      <c r="H315" s="23">
        <v>-11.893750000000001</v>
      </c>
      <c r="I315" s="23">
        <v>-12.343500000000001</v>
      </c>
      <c r="J315" s="24">
        <v>0</v>
      </c>
      <c r="K315" s="23">
        <v>0</v>
      </c>
      <c r="L315" s="25">
        <v>92.210250000000002</v>
      </c>
      <c r="M315" s="23">
        <v>25.976500000000001</v>
      </c>
      <c r="N315" s="23">
        <v>22.604810699999998</v>
      </c>
      <c r="O315" s="23">
        <v>21.197731999999998</v>
      </c>
      <c r="P315" s="23">
        <v>10.85547285</v>
      </c>
      <c r="Q315" s="23">
        <v>11.033955125</v>
      </c>
      <c r="R315" s="23">
        <v>10.944713987500002</v>
      </c>
      <c r="S315" s="23">
        <v>9.5600638999999994</v>
      </c>
      <c r="T315" s="23">
        <v>9.6144147499999999</v>
      </c>
      <c r="U315" s="23">
        <v>9.5781442249999991</v>
      </c>
      <c r="V315" s="23">
        <v>9.8241793499999996</v>
      </c>
      <c r="W315" s="23">
        <v>10.779043812500001</v>
      </c>
      <c r="X315" s="23">
        <v>10.715781875000001</v>
      </c>
      <c r="Y315" s="23">
        <v>10.842305750000001</v>
      </c>
      <c r="Z315" s="23">
        <v>4.1766803650000002</v>
      </c>
      <c r="AA315" s="23">
        <v>4.3444127349999997</v>
      </c>
      <c r="AB315" s="23">
        <v>4.2769034525</v>
      </c>
      <c r="AC315" s="23">
        <v>4.3521716824999999</v>
      </c>
      <c r="AD315" s="23">
        <v>5.0734061300000004</v>
      </c>
      <c r="AE315" s="23">
        <v>19.347827725000002</v>
      </c>
      <c r="AF315" s="23">
        <v>21.012923350000001</v>
      </c>
      <c r="AG315" s="23">
        <v>19.230900875</v>
      </c>
      <c r="AH315" s="23">
        <v>19.139222574999998</v>
      </c>
      <c r="AI315" s="23">
        <v>8.2485431800000004</v>
      </c>
      <c r="AJ315" s="23">
        <v>8.3752052174999996</v>
      </c>
      <c r="AK315" s="23">
        <v>8.5552491874999994</v>
      </c>
      <c r="AL315" s="23">
        <v>9.2369852999999988</v>
      </c>
      <c r="AM315" s="23">
        <v>9.9348094249999992</v>
      </c>
      <c r="AN315" s="25">
        <v>0</v>
      </c>
      <c r="AO315" s="25">
        <v>0</v>
      </c>
      <c r="AP315" s="23">
        <v>24.19</v>
      </c>
      <c r="AQ315" s="23">
        <v>2.2960987400000001</v>
      </c>
      <c r="AR315" s="25">
        <v>0</v>
      </c>
      <c r="AS315" s="25">
        <f t="shared" si="8"/>
        <v>0</v>
      </c>
      <c r="AT315" s="25">
        <f t="shared" si="9"/>
        <v>0</v>
      </c>
      <c r="AU315" s="25">
        <v>361.08749999999998</v>
      </c>
    </row>
    <row r="316" spans="1:47" x14ac:dyDescent="0.25">
      <c r="A316" s="21">
        <v>39831</v>
      </c>
      <c r="B316" s="22">
        <v>0</v>
      </c>
      <c r="C316" s="26">
        <v>39831</v>
      </c>
      <c r="D316" s="23">
        <v>-13.108000000000001</v>
      </c>
      <c r="E316" s="23">
        <v>-14.230500000000001</v>
      </c>
      <c r="F316" s="23">
        <v>-14.910499999999999</v>
      </c>
      <c r="G316" s="23">
        <v>-15.61675</v>
      </c>
      <c r="H316" s="23">
        <v>-12.241</v>
      </c>
      <c r="I316" s="23">
        <v>-12.484999999999999</v>
      </c>
      <c r="J316" s="24">
        <v>0</v>
      </c>
      <c r="K316" s="23">
        <v>0</v>
      </c>
      <c r="L316" s="25">
        <v>138.8425</v>
      </c>
      <c r="M316" s="23">
        <v>28.12</v>
      </c>
      <c r="N316" s="23">
        <v>22.529769175000002</v>
      </c>
      <c r="O316" s="23">
        <v>21.101039</v>
      </c>
      <c r="P316" s="23">
        <v>10.899095975000002</v>
      </c>
      <c r="Q316" s="23">
        <v>11.080292374999999</v>
      </c>
      <c r="R316" s="23">
        <v>10.989694175</v>
      </c>
      <c r="S316" s="23">
        <v>9.5634662500000012</v>
      </c>
      <c r="T316" s="23">
        <v>9.6141712750000003</v>
      </c>
      <c r="U316" s="23">
        <v>9.5803805000000004</v>
      </c>
      <c r="V316" s="23">
        <v>9.8614768500000007</v>
      </c>
      <c r="W316" s="23">
        <v>10.755636225</v>
      </c>
      <c r="X316" s="23">
        <v>10.69313425</v>
      </c>
      <c r="Y316" s="23">
        <v>10.818138200000002</v>
      </c>
      <c r="Z316" s="23">
        <v>4.255630085</v>
      </c>
      <c r="AA316" s="23">
        <v>4.4083064350000001</v>
      </c>
      <c r="AB316" s="23">
        <v>4.3406242924999994</v>
      </c>
      <c r="AC316" s="23">
        <v>4.3628941524999991</v>
      </c>
      <c r="AD316" s="23">
        <v>5.0487294174999997</v>
      </c>
      <c r="AE316" s="23">
        <v>19.241088399999999</v>
      </c>
      <c r="AF316" s="23">
        <v>20.921258650000002</v>
      </c>
      <c r="AG316" s="23">
        <v>19.124241124999998</v>
      </c>
      <c r="AH316" s="23">
        <v>19.039856274999998</v>
      </c>
      <c r="AI316" s="23">
        <v>8.2592923200000001</v>
      </c>
      <c r="AJ316" s="23">
        <v>8.4037664025000005</v>
      </c>
      <c r="AK316" s="23">
        <v>8.5955414324999992</v>
      </c>
      <c r="AL316" s="23">
        <v>9.2599185999999989</v>
      </c>
      <c r="AM316" s="23">
        <v>9.8934629750000003</v>
      </c>
      <c r="AN316" s="25">
        <v>0</v>
      </c>
      <c r="AO316" s="25">
        <v>0</v>
      </c>
      <c r="AP316" s="23">
        <v>24.042750000000002</v>
      </c>
      <c r="AQ316" s="23">
        <v>2.3859374500000001</v>
      </c>
      <c r="AR316" s="25">
        <v>0</v>
      </c>
      <c r="AS316" s="25">
        <f t="shared" si="8"/>
        <v>0</v>
      </c>
      <c r="AT316" s="25">
        <f t="shared" si="9"/>
        <v>0</v>
      </c>
      <c r="AU316" s="25">
        <v>360.65249999999997</v>
      </c>
    </row>
    <row r="317" spans="1:47" x14ac:dyDescent="0.25">
      <c r="A317" s="21">
        <v>39831</v>
      </c>
      <c r="B317" s="22">
        <v>4.1666666664241347E-2</v>
      </c>
      <c r="C317" s="26">
        <v>39831.041666666664</v>
      </c>
      <c r="D317" s="23">
        <v>-12.26125</v>
      </c>
      <c r="E317" s="23">
        <v>-13.365750000000002</v>
      </c>
      <c r="F317" s="23">
        <v>-14.812250000000001</v>
      </c>
      <c r="G317" s="23">
        <v>-15.520250000000001</v>
      </c>
      <c r="H317" s="23">
        <v>-12.27125</v>
      </c>
      <c r="I317" s="23">
        <v>-12.47575</v>
      </c>
      <c r="J317" s="24">
        <v>0</v>
      </c>
      <c r="K317" s="23">
        <v>0</v>
      </c>
      <c r="L317" s="25">
        <v>109.33875</v>
      </c>
      <c r="M317" s="23">
        <v>26.597000000000001</v>
      </c>
      <c r="N317" s="23">
        <v>22.417834325000001</v>
      </c>
      <c r="O317" s="23">
        <v>21.034656500000001</v>
      </c>
      <c r="P317" s="23">
        <v>10.854226475000003</v>
      </c>
      <c r="Q317" s="23">
        <v>11.021748000000001</v>
      </c>
      <c r="R317" s="23">
        <v>10.937987237500002</v>
      </c>
      <c r="S317" s="23">
        <v>9.5999199999999991</v>
      </c>
      <c r="T317" s="23">
        <v>9.6299971500000012</v>
      </c>
      <c r="U317" s="23">
        <v>9.5731747250000012</v>
      </c>
      <c r="V317" s="23">
        <v>9.874406650000001</v>
      </c>
      <c r="W317" s="23">
        <v>10.75015795</v>
      </c>
      <c r="X317" s="23">
        <v>10.687659000000002</v>
      </c>
      <c r="Y317" s="23">
        <v>10.8126569</v>
      </c>
      <c r="Z317" s="23">
        <v>4.3546929475000002</v>
      </c>
      <c r="AA317" s="23">
        <v>4.4956697499999994</v>
      </c>
      <c r="AB317" s="23">
        <v>4.4368317399999997</v>
      </c>
      <c r="AC317" s="23">
        <v>4.4973759724999995</v>
      </c>
      <c r="AD317" s="23">
        <v>5.2081384750000002</v>
      </c>
      <c r="AE317" s="23">
        <v>19.146097899999997</v>
      </c>
      <c r="AF317" s="23">
        <v>20.857644350000001</v>
      </c>
      <c r="AG317" s="23">
        <v>19.063149625000001</v>
      </c>
      <c r="AH317" s="23">
        <v>18.953789000000004</v>
      </c>
      <c r="AI317" s="23">
        <v>8.2995704200000002</v>
      </c>
      <c r="AJ317" s="23">
        <v>8.3962398074999989</v>
      </c>
      <c r="AK317" s="23">
        <v>8.6086152450000011</v>
      </c>
      <c r="AL317" s="23">
        <v>9.2357389249999997</v>
      </c>
      <c r="AM317" s="23">
        <v>9.8242201249999983</v>
      </c>
      <c r="AN317" s="25">
        <v>0</v>
      </c>
      <c r="AO317" s="25">
        <v>0</v>
      </c>
      <c r="AP317" s="23">
        <v>23.911999999999999</v>
      </c>
      <c r="AQ317" s="23">
        <v>2.4130585699999996</v>
      </c>
      <c r="AR317" s="25">
        <v>0</v>
      </c>
      <c r="AS317" s="25">
        <f t="shared" si="8"/>
        <v>0</v>
      </c>
      <c r="AT317" s="25">
        <f t="shared" si="9"/>
        <v>0</v>
      </c>
      <c r="AU317" s="25">
        <v>360.66750000000002</v>
      </c>
    </row>
    <row r="318" spans="1:47" x14ac:dyDescent="0.25">
      <c r="A318" s="21">
        <v>39831</v>
      </c>
      <c r="B318" s="22">
        <v>8.3333333335758653E-2</v>
      </c>
      <c r="C318" s="26">
        <v>39831.083333333336</v>
      </c>
      <c r="D318" s="23">
        <v>-12.15025</v>
      </c>
      <c r="E318" s="23">
        <v>-13.151249999999999</v>
      </c>
      <c r="F318" s="23">
        <v>-14.837250000000001</v>
      </c>
      <c r="G318" s="23">
        <v>-15.43225</v>
      </c>
      <c r="H318" s="23">
        <v>-12.2525</v>
      </c>
      <c r="I318" s="23">
        <v>-12.487</v>
      </c>
      <c r="J318" s="24">
        <v>0</v>
      </c>
      <c r="K318" s="23">
        <v>0</v>
      </c>
      <c r="L318" s="25">
        <v>82.53587499999999</v>
      </c>
      <c r="M318" s="23">
        <v>28.164000000000001</v>
      </c>
      <c r="N318" s="23">
        <v>22.347561324999997</v>
      </c>
      <c r="O318" s="23">
        <v>20.980297999999998</v>
      </c>
      <c r="P318" s="23">
        <v>10.764736750000001</v>
      </c>
      <c r="Q318" s="23">
        <v>10.935301624999999</v>
      </c>
      <c r="R318" s="23">
        <v>10.850019187500003</v>
      </c>
      <c r="S318" s="23">
        <v>9.5483986999999999</v>
      </c>
      <c r="T318" s="23">
        <v>9.5890933499999988</v>
      </c>
      <c r="U318" s="23">
        <v>9.5170193749999985</v>
      </c>
      <c r="V318" s="23">
        <v>9.7883737500000016</v>
      </c>
      <c r="W318" s="23">
        <v>10.696248325000001</v>
      </c>
      <c r="X318" s="23">
        <v>10.630915500000002</v>
      </c>
      <c r="Y318" s="23">
        <v>10.761581150000001</v>
      </c>
      <c r="Z318" s="23">
        <v>4.2540520925000003</v>
      </c>
      <c r="AA318" s="23">
        <v>4.4023698549999999</v>
      </c>
      <c r="AB318" s="23">
        <v>4.3483389225</v>
      </c>
      <c r="AC318" s="23">
        <v>4.4122225249999998</v>
      </c>
      <c r="AD318" s="23">
        <v>5.1108345649999993</v>
      </c>
      <c r="AE318" s="23">
        <v>19.079354575</v>
      </c>
      <c r="AF318" s="23">
        <v>20.782258900000002</v>
      </c>
      <c r="AG318" s="23">
        <v>19.009819749999998</v>
      </c>
      <c r="AH318" s="23">
        <v>18.899589200000001</v>
      </c>
      <c r="AI318" s="23">
        <v>8.2464731600000007</v>
      </c>
      <c r="AJ318" s="23">
        <v>8.3343073949999997</v>
      </c>
      <c r="AK318" s="23">
        <v>8.5421255699999996</v>
      </c>
      <c r="AL318" s="23">
        <v>9.1953563750000011</v>
      </c>
      <c r="AM318" s="23">
        <v>9.7895986999999991</v>
      </c>
      <c r="AN318" s="25">
        <v>0</v>
      </c>
      <c r="AO318" s="25">
        <v>0</v>
      </c>
      <c r="AP318" s="23">
        <v>23.791499999999999</v>
      </c>
      <c r="AQ318" s="23">
        <v>2.1777180425000005</v>
      </c>
      <c r="AR318" s="25">
        <v>0</v>
      </c>
      <c r="AS318" s="25">
        <f t="shared" si="8"/>
        <v>0</v>
      </c>
      <c r="AT318" s="25">
        <f t="shared" si="9"/>
        <v>0</v>
      </c>
      <c r="AU318" s="25">
        <v>360.01249999999999</v>
      </c>
    </row>
    <row r="319" spans="1:47" x14ac:dyDescent="0.25">
      <c r="A319" s="21">
        <v>39831</v>
      </c>
      <c r="B319" s="22">
        <v>0.125</v>
      </c>
      <c r="C319" s="26">
        <v>39831.125</v>
      </c>
      <c r="D319" s="23">
        <v>-11.852250000000002</v>
      </c>
      <c r="E319" s="23">
        <v>-12.724249999999998</v>
      </c>
      <c r="F319" s="23">
        <v>-14.793499999999998</v>
      </c>
      <c r="G319" s="23">
        <v>-15.4975</v>
      </c>
      <c r="H319" s="23">
        <v>-12.313500000000001</v>
      </c>
      <c r="I319" s="23">
        <v>-12.54725</v>
      </c>
      <c r="J319" s="24">
        <v>0</v>
      </c>
      <c r="K319" s="23">
        <v>0</v>
      </c>
      <c r="L319" s="25">
        <v>81.862499999999997</v>
      </c>
      <c r="M319" s="23">
        <v>27.799500000000002</v>
      </c>
      <c r="N319" s="23">
        <v>22.3056485</v>
      </c>
      <c r="O319" s="23">
        <v>20.927191999999998</v>
      </c>
      <c r="P319" s="23">
        <v>10.498012500000002</v>
      </c>
      <c r="Q319" s="23">
        <v>10.650053499999999</v>
      </c>
      <c r="R319" s="23">
        <v>10.574033</v>
      </c>
      <c r="S319" s="23">
        <v>9.3325195924999989</v>
      </c>
      <c r="T319" s="23">
        <v>9.3448879250000001</v>
      </c>
      <c r="U319" s="23">
        <v>9.3020885</v>
      </c>
      <c r="V319" s="23">
        <v>9.5369886000000008</v>
      </c>
      <c r="W319" s="23">
        <v>10.5226851</v>
      </c>
      <c r="X319" s="23">
        <v>10.460187250000001</v>
      </c>
      <c r="Y319" s="23">
        <v>10.58518295</v>
      </c>
      <c r="Z319" s="23">
        <v>3.8155956050000004</v>
      </c>
      <c r="AA319" s="23">
        <v>3.9952110249999997</v>
      </c>
      <c r="AB319" s="23">
        <v>3.9274908274999998</v>
      </c>
      <c r="AC319" s="23">
        <v>3.9910649475000004</v>
      </c>
      <c r="AD319" s="23">
        <v>4.7187629399999995</v>
      </c>
      <c r="AE319" s="23">
        <v>19.008361675</v>
      </c>
      <c r="AF319" s="23">
        <v>20.719646400000002</v>
      </c>
      <c r="AG319" s="23">
        <v>18.957992125000001</v>
      </c>
      <c r="AH319" s="23">
        <v>18.840621824999999</v>
      </c>
      <c r="AI319" s="23">
        <v>7.9237745000000004</v>
      </c>
      <c r="AJ319" s="23">
        <v>8.0789514600000008</v>
      </c>
      <c r="AK319" s="23">
        <v>8.2377672149999999</v>
      </c>
      <c r="AL319" s="23">
        <v>8.9200321374999998</v>
      </c>
      <c r="AM319" s="23">
        <v>9.6022943000000005</v>
      </c>
      <c r="AN319" s="25">
        <v>0</v>
      </c>
      <c r="AO319" s="25">
        <v>0</v>
      </c>
      <c r="AP319" s="23">
        <v>23.67925</v>
      </c>
      <c r="AQ319" s="23">
        <v>1.7546983675000001</v>
      </c>
      <c r="AR319" s="25">
        <v>0</v>
      </c>
      <c r="AS319" s="25">
        <f t="shared" si="8"/>
        <v>0</v>
      </c>
      <c r="AT319" s="25">
        <f t="shared" si="9"/>
        <v>0</v>
      </c>
      <c r="AU319" s="25">
        <v>359.52249999999998</v>
      </c>
    </row>
    <row r="320" spans="1:47" x14ac:dyDescent="0.25">
      <c r="A320" s="21">
        <v>39831</v>
      </c>
      <c r="B320" s="22">
        <v>0.16666666666424135</v>
      </c>
      <c r="C320" s="26">
        <v>39831.166666666664</v>
      </c>
      <c r="D320" s="23">
        <v>-12.28125</v>
      </c>
      <c r="E320" s="23">
        <v>-13.420500000000001</v>
      </c>
      <c r="F320" s="23">
        <v>-14.91625</v>
      </c>
      <c r="G320" s="23">
        <v>-15.6435</v>
      </c>
      <c r="H320" s="23">
        <v>-12.3795</v>
      </c>
      <c r="I320" s="23">
        <v>-12.77825</v>
      </c>
      <c r="J320" s="24">
        <v>0</v>
      </c>
      <c r="K320" s="23">
        <v>0</v>
      </c>
      <c r="L320" s="25">
        <v>82.546250000000001</v>
      </c>
      <c r="M320" s="23">
        <v>26.90775</v>
      </c>
      <c r="N320" s="23">
        <v>22.209525075000002</v>
      </c>
      <c r="O320" s="23">
        <v>20.8813505</v>
      </c>
      <c r="P320" s="23">
        <v>10.280893975</v>
      </c>
      <c r="Q320" s="23">
        <v>10.454739500000001</v>
      </c>
      <c r="R320" s="23">
        <v>10.3678167375</v>
      </c>
      <c r="S320" s="23">
        <v>9.0096851825000002</v>
      </c>
      <c r="T320" s="23">
        <v>9.0664742624999999</v>
      </c>
      <c r="U320" s="23">
        <v>9.0334870249999994</v>
      </c>
      <c r="V320" s="23">
        <v>9.2957981000000007</v>
      </c>
      <c r="W320" s="23">
        <v>10.251881325000001</v>
      </c>
      <c r="X320" s="23">
        <v>10.19438875</v>
      </c>
      <c r="Y320" s="23">
        <v>10.309373900000001</v>
      </c>
      <c r="Z320" s="23">
        <v>3.5114187650000002</v>
      </c>
      <c r="AA320" s="23">
        <v>3.6492039999999997</v>
      </c>
      <c r="AB320" s="23">
        <v>3.6186802</v>
      </c>
      <c r="AC320" s="23">
        <v>3.6290563225000003</v>
      </c>
      <c r="AD320" s="23">
        <v>4.3424493374999997</v>
      </c>
      <c r="AE320" s="23">
        <v>18.929619549999998</v>
      </c>
      <c r="AF320" s="23">
        <v>20.644761850000002</v>
      </c>
      <c r="AG320" s="23">
        <v>18.861848125000002</v>
      </c>
      <c r="AH320" s="23">
        <v>18.775632250000001</v>
      </c>
      <c r="AI320" s="23">
        <v>7.6461174800000009</v>
      </c>
      <c r="AJ320" s="23">
        <v>7.7960312400000014</v>
      </c>
      <c r="AK320" s="23">
        <v>7.9877461150000002</v>
      </c>
      <c r="AL320" s="23">
        <v>8.6682893149999991</v>
      </c>
      <c r="AM320" s="23">
        <v>9.362933224999999</v>
      </c>
      <c r="AN320" s="25">
        <v>0</v>
      </c>
      <c r="AO320" s="25">
        <v>0</v>
      </c>
      <c r="AP320" s="23">
        <v>23.572749999999999</v>
      </c>
      <c r="AQ320" s="23">
        <v>1.7790525349999999</v>
      </c>
      <c r="AR320" s="25">
        <v>0</v>
      </c>
      <c r="AS320" s="25">
        <f t="shared" si="8"/>
        <v>0</v>
      </c>
      <c r="AT320" s="25">
        <f t="shared" si="9"/>
        <v>0</v>
      </c>
      <c r="AU320" s="25">
        <v>359.42500000000001</v>
      </c>
    </row>
    <row r="321" spans="1:47" x14ac:dyDescent="0.25">
      <c r="A321" s="21">
        <v>39831</v>
      </c>
      <c r="B321" s="22">
        <v>0.20833333333575865</v>
      </c>
      <c r="C321" s="26">
        <v>39831.208333333336</v>
      </c>
      <c r="D321" s="23">
        <v>-11.734500000000001</v>
      </c>
      <c r="E321" s="23">
        <v>-13.013999999999999</v>
      </c>
      <c r="F321" s="23">
        <v>-15.1745</v>
      </c>
      <c r="G321" s="23">
        <v>-15.813750000000001</v>
      </c>
      <c r="H321" s="23">
        <v>-12.63025</v>
      </c>
      <c r="I321" s="23">
        <v>-12.921000000000001</v>
      </c>
      <c r="J321" s="24">
        <v>0</v>
      </c>
      <c r="K321" s="23">
        <v>0</v>
      </c>
      <c r="L321" s="25">
        <v>77.367325000000008</v>
      </c>
      <c r="M321" s="23">
        <v>27.092500000000001</v>
      </c>
      <c r="N321" s="23">
        <v>22.152051800000002</v>
      </c>
      <c r="O321" s="23">
        <v>20.843525</v>
      </c>
      <c r="P321" s="23">
        <v>9.998216124999999</v>
      </c>
      <c r="Q321" s="23">
        <v>10.184688000000001</v>
      </c>
      <c r="R321" s="23">
        <v>10.0914520625</v>
      </c>
      <c r="S321" s="23">
        <v>8.6638363050000002</v>
      </c>
      <c r="T321" s="23">
        <v>8.6938114275000018</v>
      </c>
      <c r="U321" s="23">
        <v>8.6620665949999989</v>
      </c>
      <c r="V321" s="23">
        <v>8.9270004200000024</v>
      </c>
      <c r="W321" s="23">
        <v>9.9905363124999997</v>
      </c>
      <c r="X321" s="23">
        <v>9.9447671250000003</v>
      </c>
      <c r="Y321" s="23">
        <v>10.036305499999999</v>
      </c>
      <c r="Z321" s="23">
        <v>2.8322808500000001</v>
      </c>
      <c r="AA321" s="23">
        <v>2.9710000449999998</v>
      </c>
      <c r="AB321" s="23">
        <v>2.9406193274999999</v>
      </c>
      <c r="AC321" s="23">
        <v>2.9934743975</v>
      </c>
      <c r="AD321" s="23">
        <v>3.7062661524999996</v>
      </c>
      <c r="AE321" s="23">
        <v>18.82662985</v>
      </c>
      <c r="AF321" s="23">
        <v>20.5678737</v>
      </c>
      <c r="AG321" s="23">
        <v>18.786986000000002</v>
      </c>
      <c r="AH321" s="23">
        <v>18.706376949999999</v>
      </c>
      <c r="AI321" s="23">
        <v>7.1518316199999994</v>
      </c>
      <c r="AJ321" s="23">
        <v>7.3648221450000007</v>
      </c>
      <c r="AK321" s="23">
        <v>7.5144990050000011</v>
      </c>
      <c r="AL321" s="23">
        <v>8.2810156750000008</v>
      </c>
      <c r="AM321" s="23">
        <v>9.0723125150000001</v>
      </c>
      <c r="AN321" s="25">
        <v>0</v>
      </c>
      <c r="AO321" s="25">
        <v>0</v>
      </c>
      <c r="AP321" s="23">
        <v>23.469250000000002</v>
      </c>
      <c r="AQ321" s="23">
        <v>1.0509950424999999</v>
      </c>
      <c r="AR321" s="25">
        <v>0</v>
      </c>
      <c r="AS321" s="25">
        <f t="shared" si="8"/>
        <v>0</v>
      </c>
      <c r="AT321" s="25">
        <f t="shared" si="9"/>
        <v>0</v>
      </c>
      <c r="AU321" s="25">
        <v>358.45749999999998</v>
      </c>
    </row>
    <row r="322" spans="1:47" x14ac:dyDescent="0.25">
      <c r="A322" s="21">
        <v>39831</v>
      </c>
      <c r="B322" s="22">
        <v>0.25</v>
      </c>
      <c r="C322" s="26">
        <v>39831.25</v>
      </c>
      <c r="D322" s="23">
        <v>-12.555</v>
      </c>
      <c r="E322" s="23">
        <v>-13.520750000000001</v>
      </c>
      <c r="F322" s="23">
        <v>-15.607749999999999</v>
      </c>
      <c r="G322" s="23">
        <v>-16.21125</v>
      </c>
      <c r="H322" s="23">
        <v>-12.850249999999999</v>
      </c>
      <c r="I322" s="23">
        <v>-13.217499999999999</v>
      </c>
      <c r="J322" s="24">
        <v>0</v>
      </c>
      <c r="K322" s="23">
        <v>0</v>
      </c>
      <c r="L322" s="25">
        <v>85.850999999999999</v>
      </c>
      <c r="M322" s="23">
        <v>27.927250000000001</v>
      </c>
      <c r="N322" s="23">
        <v>22.065465424999999</v>
      </c>
      <c r="O322" s="23">
        <v>20.783655499999998</v>
      </c>
      <c r="P322" s="23">
        <v>9.6587035750000005</v>
      </c>
      <c r="Q322" s="23">
        <v>9.8518570000000008</v>
      </c>
      <c r="R322" s="23">
        <v>9.7552802875000015</v>
      </c>
      <c r="S322" s="23">
        <v>8.2160141375000002</v>
      </c>
      <c r="T322" s="23">
        <v>8.2636641449999999</v>
      </c>
      <c r="U322" s="23">
        <v>8.2468400225000007</v>
      </c>
      <c r="V322" s="23">
        <v>8.5145149349999993</v>
      </c>
      <c r="W322" s="23">
        <v>9.6106668500000012</v>
      </c>
      <c r="X322" s="23">
        <v>9.566726000000001</v>
      </c>
      <c r="Y322" s="23">
        <v>9.6546076999999997</v>
      </c>
      <c r="Z322" s="23">
        <v>2.3010734700000004</v>
      </c>
      <c r="AA322" s="23">
        <v>2.4428456650000001</v>
      </c>
      <c r="AB322" s="23">
        <v>2.4293998524999996</v>
      </c>
      <c r="AC322" s="23">
        <v>2.5563834299999999</v>
      </c>
      <c r="AD322" s="23">
        <v>3.2295671824999994</v>
      </c>
      <c r="AE322" s="23">
        <v>18.676894824999998</v>
      </c>
      <c r="AF322" s="23">
        <v>20.452416250000002</v>
      </c>
      <c r="AG322" s="23">
        <v>18.683330750000003</v>
      </c>
      <c r="AH322" s="23">
        <v>18.601741225000001</v>
      </c>
      <c r="AI322" s="23">
        <v>6.6710881800000017</v>
      </c>
      <c r="AJ322" s="23">
        <v>6.8896248375000004</v>
      </c>
      <c r="AK322" s="23">
        <v>7.0450370750000006</v>
      </c>
      <c r="AL322" s="23">
        <v>7.8313734300000002</v>
      </c>
      <c r="AM322" s="23">
        <v>8.7036566074999993</v>
      </c>
      <c r="AN322" s="25">
        <v>0</v>
      </c>
      <c r="AO322" s="25">
        <v>0</v>
      </c>
      <c r="AP322" s="23">
        <v>23.365749999999998</v>
      </c>
      <c r="AQ322" s="23">
        <v>0.54150187000000005</v>
      </c>
      <c r="AR322" s="25">
        <v>0</v>
      </c>
      <c r="AS322" s="25">
        <f t="shared" si="8"/>
        <v>0</v>
      </c>
      <c r="AT322" s="25">
        <f t="shared" si="9"/>
        <v>0</v>
      </c>
      <c r="AU322" s="25">
        <v>357.92250000000001</v>
      </c>
    </row>
    <row r="323" spans="1:47" x14ac:dyDescent="0.25">
      <c r="A323" s="21">
        <v>39831</v>
      </c>
      <c r="B323" s="22">
        <v>0.29166666666424135</v>
      </c>
      <c r="C323" s="26">
        <v>39831.291666666664</v>
      </c>
      <c r="D323" s="23">
        <v>-14.156750000000001</v>
      </c>
      <c r="E323" s="23">
        <v>-15.201750000000001</v>
      </c>
      <c r="F323" s="23">
        <v>-15.892750000000001</v>
      </c>
      <c r="G323" s="23">
        <v>-16.565750000000001</v>
      </c>
      <c r="H323" s="23">
        <v>-13.310499999999999</v>
      </c>
      <c r="I323" s="23">
        <v>-13.544750000000001</v>
      </c>
      <c r="J323" s="24">
        <v>0</v>
      </c>
      <c r="K323" s="23">
        <v>0</v>
      </c>
      <c r="L323" s="25">
        <v>147.3075</v>
      </c>
      <c r="M323" s="23">
        <v>27.640499999999996</v>
      </c>
      <c r="N323" s="23">
        <v>21.993184624999998</v>
      </c>
      <c r="O323" s="23">
        <v>20.741070499999999</v>
      </c>
      <c r="P323" s="23">
        <v>9.4358517249999991</v>
      </c>
      <c r="Q323" s="23">
        <v>9.6420937500000008</v>
      </c>
      <c r="R323" s="23">
        <v>9.5389727375</v>
      </c>
      <c r="S323" s="23">
        <v>8.0047038999999991</v>
      </c>
      <c r="T323" s="23">
        <v>8.0766023024999996</v>
      </c>
      <c r="U323" s="23">
        <v>8.0448298474999991</v>
      </c>
      <c r="V323" s="23">
        <v>8.3194738749999999</v>
      </c>
      <c r="W323" s="23">
        <v>9.3992582625000001</v>
      </c>
      <c r="X323" s="23">
        <v>9.3499558750000009</v>
      </c>
      <c r="Y323" s="23">
        <v>9.448560650000001</v>
      </c>
      <c r="Z323" s="23">
        <v>2.2741975024999999</v>
      </c>
      <c r="AA323" s="23">
        <v>2.3925356649999996</v>
      </c>
      <c r="AB323" s="23">
        <v>2.4205079899999999</v>
      </c>
      <c r="AC323" s="23">
        <v>2.5651267525000003</v>
      </c>
      <c r="AD323" s="23">
        <v>3.1623513249999995</v>
      </c>
      <c r="AE323" s="23">
        <v>18.558906624999999</v>
      </c>
      <c r="AF323" s="23">
        <v>20.343720950000002</v>
      </c>
      <c r="AG323" s="23">
        <v>18.557892875</v>
      </c>
      <c r="AH323" s="23">
        <v>18.483806475000002</v>
      </c>
      <c r="AI323" s="23">
        <v>6.5492562800000007</v>
      </c>
      <c r="AJ323" s="23">
        <v>6.7230677700000001</v>
      </c>
      <c r="AK323" s="23">
        <v>6.9237369974999989</v>
      </c>
      <c r="AL323" s="23">
        <v>7.675850757500001</v>
      </c>
      <c r="AM323" s="23">
        <v>8.5261159474999992</v>
      </c>
      <c r="AN323" s="25">
        <v>0</v>
      </c>
      <c r="AO323" s="25">
        <v>0</v>
      </c>
      <c r="AP323" s="23">
        <v>23.260750000000002</v>
      </c>
      <c r="AQ323" s="23">
        <v>0.33191643550000005</v>
      </c>
      <c r="AR323" s="25">
        <v>0</v>
      </c>
      <c r="AS323" s="25">
        <f t="shared" si="8"/>
        <v>0</v>
      </c>
      <c r="AT323" s="25">
        <f t="shared" si="9"/>
        <v>0</v>
      </c>
      <c r="AU323" s="25">
        <v>357.1</v>
      </c>
    </row>
    <row r="324" spans="1:47" x14ac:dyDescent="0.25">
      <c r="A324" s="21">
        <v>39831</v>
      </c>
      <c r="B324" s="22">
        <v>0.33333333333575865</v>
      </c>
      <c r="C324" s="26">
        <v>39831.333333333336</v>
      </c>
      <c r="D324" s="23">
        <v>-15.112</v>
      </c>
      <c r="E324" s="23">
        <v>-16.311250000000001</v>
      </c>
      <c r="F324" s="23">
        <v>-15.997249999999999</v>
      </c>
      <c r="G324" s="23">
        <v>-16.791</v>
      </c>
      <c r="H324" s="23">
        <v>-13.59825</v>
      </c>
      <c r="I324" s="23">
        <v>-13.84825</v>
      </c>
      <c r="J324" s="24">
        <v>0</v>
      </c>
      <c r="K324" s="23">
        <v>0</v>
      </c>
      <c r="L324" s="25">
        <v>76.622</v>
      </c>
      <c r="M324" s="23">
        <v>27.8765</v>
      </c>
      <c r="N324" s="23">
        <v>21.899319975000001</v>
      </c>
      <c r="O324" s="23">
        <v>20.697483500000001</v>
      </c>
      <c r="P324" s="23">
        <v>9.6554629999999992</v>
      </c>
      <c r="Q324" s="23">
        <v>9.8680501250000017</v>
      </c>
      <c r="R324" s="23">
        <v>9.7617565625000005</v>
      </c>
      <c r="S324" s="23">
        <v>8.2427711899999991</v>
      </c>
      <c r="T324" s="23">
        <v>8.3366579499999993</v>
      </c>
      <c r="U324" s="23">
        <v>8.2910934199999993</v>
      </c>
      <c r="V324" s="23">
        <v>8.5770006800000012</v>
      </c>
      <c r="W324" s="23">
        <v>9.5449315375000019</v>
      </c>
      <c r="X324" s="23">
        <v>9.4938056250000002</v>
      </c>
      <c r="Y324" s="23">
        <v>9.59605745</v>
      </c>
      <c r="Z324" s="23">
        <v>3.0179329199999998</v>
      </c>
      <c r="AA324" s="23">
        <v>3.0820342149999997</v>
      </c>
      <c r="AB324" s="23">
        <v>3.08807396</v>
      </c>
      <c r="AC324" s="23">
        <v>3.0877720074999999</v>
      </c>
      <c r="AD324" s="23">
        <v>3.6021479624999997</v>
      </c>
      <c r="AE324" s="23">
        <v>18.448417675000002</v>
      </c>
      <c r="AF324" s="23">
        <v>20.249551750000002</v>
      </c>
      <c r="AG324" s="23">
        <v>18.479525500000001</v>
      </c>
      <c r="AH324" s="23">
        <v>18.411038224999999</v>
      </c>
      <c r="AI324" s="23">
        <v>6.9556785200000011</v>
      </c>
      <c r="AJ324" s="23">
        <v>7.0812788625000005</v>
      </c>
      <c r="AK324" s="23">
        <v>7.2378322300000004</v>
      </c>
      <c r="AL324" s="23">
        <v>7.9728868474999999</v>
      </c>
      <c r="AM324" s="23">
        <v>8.5969030624999991</v>
      </c>
      <c r="AN324" s="25">
        <v>0</v>
      </c>
      <c r="AO324" s="25">
        <v>0</v>
      </c>
      <c r="AP324" s="23">
        <v>23.154750000000003</v>
      </c>
      <c r="AQ324" s="23">
        <v>0.60555557400000004</v>
      </c>
      <c r="AR324" s="25">
        <v>0</v>
      </c>
      <c r="AS324" s="25">
        <f t="shared" si="8"/>
        <v>0</v>
      </c>
      <c r="AT324" s="25">
        <f t="shared" si="9"/>
        <v>0</v>
      </c>
      <c r="AU324" s="25">
        <v>358.07749999999999</v>
      </c>
    </row>
    <row r="325" spans="1:47" x14ac:dyDescent="0.25">
      <c r="A325" s="21">
        <v>39831</v>
      </c>
      <c r="B325" s="22">
        <v>0.375</v>
      </c>
      <c r="C325" s="26">
        <v>39831.375</v>
      </c>
      <c r="D325" s="23">
        <v>-14.160749999999998</v>
      </c>
      <c r="E325" s="23">
        <v>-15.103249999999999</v>
      </c>
      <c r="F325" s="23">
        <v>-15.788249999999998</v>
      </c>
      <c r="G325" s="23">
        <v>-16.4175</v>
      </c>
      <c r="H325" s="23">
        <v>-13.389250000000001</v>
      </c>
      <c r="I325" s="23">
        <v>-13.788499999999999</v>
      </c>
      <c r="J325" s="24">
        <v>0</v>
      </c>
      <c r="K325" s="23">
        <v>0</v>
      </c>
      <c r="L325" s="25">
        <v>14.709</v>
      </c>
      <c r="M325" s="23">
        <v>26.811250000000001</v>
      </c>
      <c r="N325" s="23">
        <v>21.814239449999999</v>
      </c>
      <c r="O325" s="23">
        <v>20.677192999999999</v>
      </c>
      <c r="P325" s="23">
        <v>9.9590799499999996</v>
      </c>
      <c r="Q325" s="23">
        <v>10.155042125000001</v>
      </c>
      <c r="R325" s="23">
        <v>10.0570610375</v>
      </c>
      <c r="S325" s="23">
        <v>8.6700820474999993</v>
      </c>
      <c r="T325" s="23">
        <v>8.7320613500000004</v>
      </c>
      <c r="U325" s="23">
        <v>8.6522269850000004</v>
      </c>
      <c r="V325" s="23">
        <v>8.9265528500000002</v>
      </c>
      <c r="W325" s="23">
        <v>9.8259493625000012</v>
      </c>
      <c r="X325" s="23">
        <v>9.7615951250000013</v>
      </c>
      <c r="Y325" s="23">
        <v>9.8903036000000011</v>
      </c>
      <c r="Z325" s="23">
        <v>3.5848079400000001</v>
      </c>
      <c r="AA325" s="23">
        <v>3.6315703449999996</v>
      </c>
      <c r="AB325" s="23">
        <v>3.6776169674999997</v>
      </c>
      <c r="AC325" s="23">
        <v>3.5786506925000001</v>
      </c>
      <c r="AD325" s="23">
        <v>4.198823355</v>
      </c>
      <c r="AE325" s="23">
        <v>18.439918524999996</v>
      </c>
      <c r="AF325" s="23">
        <v>20.198209500000001</v>
      </c>
      <c r="AG325" s="23">
        <v>18.484282624999999</v>
      </c>
      <c r="AH325" s="23">
        <v>18.400499375000003</v>
      </c>
      <c r="AI325" s="23">
        <v>7.4171682800000012</v>
      </c>
      <c r="AJ325" s="23">
        <v>7.5000017850000003</v>
      </c>
      <c r="AK325" s="23">
        <v>7.6762905475000007</v>
      </c>
      <c r="AL325" s="23">
        <v>8.3530312225000003</v>
      </c>
      <c r="AM325" s="23">
        <v>8.8866520099999988</v>
      </c>
      <c r="AN325" s="25">
        <v>0</v>
      </c>
      <c r="AO325" s="25">
        <v>0</v>
      </c>
      <c r="AP325" s="23">
        <v>23.05575</v>
      </c>
      <c r="AQ325" s="23">
        <v>0.92463754500000017</v>
      </c>
      <c r="AR325" s="25">
        <v>0.13620499999999999</v>
      </c>
      <c r="AS325" s="25">
        <f t="shared" ref="AS325:AS340" si="10">IF(AR325&lt;50,AR325,50+(AR325-50)*0.4)</f>
        <v>0.13620499999999999</v>
      </c>
      <c r="AT325" s="25">
        <f t="shared" ref="AT325:AT340" si="11">IF(AR325&lt;50,0,(AR325-50)*0.6)</f>
        <v>0</v>
      </c>
      <c r="AU325" s="25">
        <v>389.8075</v>
      </c>
    </row>
    <row r="326" spans="1:47" x14ac:dyDescent="0.25">
      <c r="A326" s="21">
        <v>39831</v>
      </c>
      <c r="B326" s="22">
        <v>0.41666666666424135</v>
      </c>
      <c r="C326" s="26">
        <v>39831.416666666664</v>
      </c>
      <c r="D326" s="23">
        <v>-13.965250000000001</v>
      </c>
      <c r="E326" s="23">
        <v>-15.135</v>
      </c>
      <c r="F326" s="23">
        <v>-15.452</v>
      </c>
      <c r="G326" s="23">
        <v>-16.210999999999999</v>
      </c>
      <c r="H326" s="23">
        <v>-13.195499999999999</v>
      </c>
      <c r="I326" s="23">
        <v>-13.557499999999999</v>
      </c>
      <c r="J326" s="24">
        <v>0</v>
      </c>
      <c r="K326" s="23">
        <v>0</v>
      </c>
      <c r="L326" s="25">
        <v>194.15</v>
      </c>
      <c r="M326" s="23">
        <v>28.408500000000004</v>
      </c>
      <c r="N326" s="23">
        <v>21.806208249999997</v>
      </c>
      <c r="O326" s="23">
        <v>20.681702000000001</v>
      </c>
      <c r="P326" s="23">
        <v>10.2287955</v>
      </c>
      <c r="Q326" s="23">
        <v>10.432816499999999</v>
      </c>
      <c r="R326" s="23">
        <v>10.330805999999999</v>
      </c>
      <c r="S326" s="23">
        <v>9.0123827599999995</v>
      </c>
      <c r="T326" s="23">
        <v>9.0450241150000004</v>
      </c>
      <c r="U326" s="23">
        <v>8.9484837274999993</v>
      </c>
      <c r="V326" s="23">
        <v>9.2326658650000013</v>
      </c>
      <c r="W326" s="23">
        <v>10.0790687125</v>
      </c>
      <c r="X326" s="23">
        <v>10.017936375000001</v>
      </c>
      <c r="Y326" s="23">
        <v>10.140201050000002</v>
      </c>
      <c r="Z326" s="23">
        <v>4.0012727225000004</v>
      </c>
      <c r="AA326" s="23">
        <v>4.0498728400000008</v>
      </c>
      <c r="AB326" s="23">
        <v>4.0836870374999998</v>
      </c>
      <c r="AC326" s="23">
        <v>3.9419870999999995</v>
      </c>
      <c r="AD326" s="23">
        <v>4.6401982999999998</v>
      </c>
      <c r="AE326" s="23">
        <v>18.453417174999998</v>
      </c>
      <c r="AF326" s="23">
        <v>20.195204100000002</v>
      </c>
      <c r="AG326" s="23">
        <v>18.502810375000003</v>
      </c>
      <c r="AH326" s="23">
        <v>18.419067824999999</v>
      </c>
      <c r="AI326" s="23">
        <v>8.0564552999999997</v>
      </c>
      <c r="AJ326" s="23">
        <v>8.0792505300000013</v>
      </c>
      <c r="AK326" s="23">
        <v>8.2722322750000004</v>
      </c>
      <c r="AL326" s="23">
        <v>8.8910663825</v>
      </c>
      <c r="AM326" s="23">
        <v>9.2503513250000005</v>
      </c>
      <c r="AN326" s="25">
        <v>0</v>
      </c>
      <c r="AO326" s="25">
        <v>0</v>
      </c>
      <c r="AP326" s="23">
        <v>22.970749999999995</v>
      </c>
      <c r="AQ326" s="23">
        <v>1.51975668</v>
      </c>
      <c r="AR326" s="25">
        <v>4.8839749999999995</v>
      </c>
      <c r="AS326" s="25">
        <f t="shared" si="10"/>
        <v>4.8839749999999995</v>
      </c>
      <c r="AT326" s="25">
        <f t="shared" si="11"/>
        <v>0</v>
      </c>
      <c r="AU326" s="25">
        <v>888.23249999999996</v>
      </c>
    </row>
    <row r="327" spans="1:47" x14ac:dyDescent="0.25">
      <c r="A327" s="21">
        <v>39831</v>
      </c>
      <c r="B327" s="22">
        <v>0.45833333333575865</v>
      </c>
      <c r="C327" s="26">
        <v>39831.458333333336</v>
      </c>
      <c r="D327" s="23">
        <v>-13.826000000000001</v>
      </c>
      <c r="E327" s="23">
        <v>-15.091999999999999</v>
      </c>
      <c r="F327" s="23">
        <v>-15.179500000000001</v>
      </c>
      <c r="G327" s="23">
        <v>-15.98075</v>
      </c>
      <c r="H327" s="23">
        <v>-12.982749999999999</v>
      </c>
      <c r="I327" s="23">
        <v>-13.4025</v>
      </c>
      <c r="J327" s="24">
        <v>0.47840499999999997</v>
      </c>
      <c r="K327" s="23">
        <v>3.4245425865291695E-2</v>
      </c>
      <c r="L327" s="25">
        <v>257.26424999999995</v>
      </c>
      <c r="M327" s="23">
        <v>27.253</v>
      </c>
      <c r="N327" s="23">
        <v>21.788138050000001</v>
      </c>
      <c r="O327" s="23">
        <v>20.694477499999998</v>
      </c>
      <c r="P327" s="23">
        <v>10.566563125000002</v>
      </c>
      <c r="Q327" s="23">
        <v>10.749703500000001</v>
      </c>
      <c r="R327" s="23">
        <v>10.658133312500002</v>
      </c>
      <c r="S327" s="23">
        <v>9.5657992899999975</v>
      </c>
      <c r="T327" s="23">
        <v>9.5680571099999998</v>
      </c>
      <c r="U327" s="23">
        <v>9.4387497499999995</v>
      </c>
      <c r="V327" s="23">
        <v>9.6933894499999997</v>
      </c>
      <c r="W327" s="23">
        <v>10.461799550000002</v>
      </c>
      <c r="X327" s="23">
        <v>10.402946000000002</v>
      </c>
      <c r="Y327" s="23">
        <v>10.520653100000001</v>
      </c>
      <c r="Z327" s="23">
        <v>4.6097265924999995</v>
      </c>
      <c r="AA327" s="23">
        <v>4.7090093050000004</v>
      </c>
      <c r="AB327" s="23">
        <v>4.7199436325000006</v>
      </c>
      <c r="AC327" s="23">
        <v>4.6573111324999994</v>
      </c>
      <c r="AD327" s="23">
        <v>5.3029120825000007</v>
      </c>
      <c r="AE327" s="23">
        <v>18.536908825000001</v>
      </c>
      <c r="AF327" s="23">
        <v>20.247047250000001</v>
      </c>
      <c r="AG327" s="23">
        <v>18.573916875000002</v>
      </c>
      <c r="AH327" s="23">
        <v>18.471260225000002</v>
      </c>
      <c r="AI327" s="23">
        <v>8.9889369600000002</v>
      </c>
      <c r="AJ327" s="23">
        <v>8.9737439774999999</v>
      </c>
      <c r="AK327" s="23">
        <v>9.1876232725000015</v>
      </c>
      <c r="AL327" s="23">
        <v>9.6475412249999994</v>
      </c>
      <c r="AM327" s="23">
        <v>9.9607132249999992</v>
      </c>
      <c r="AN327" s="25">
        <v>0</v>
      </c>
      <c r="AO327" s="25">
        <v>0</v>
      </c>
      <c r="AP327" s="23">
        <v>22.914500000000004</v>
      </c>
      <c r="AQ327" s="23">
        <v>2.0168359574999997</v>
      </c>
      <c r="AR327" s="25">
        <v>13.29975</v>
      </c>
      <c r="AS327" s="25">
        <f t="shared" si="10"/>
        <v>13.29975</v>
      </c>
      <c r="AT327" s="25">
        <f t="shared" si="11"/>
        <v>0</v>
      </c>
      <c r="AU327" s="25">
        <v>1820.25</v>
      </c>
    </row>
    <row r="328" spans="1:47" x14ac:dyDescent="0.25">
      <c r="A328" s="21">
        <v>39831</v>
      </c>
      <c r="B328" s="22">
        <v>0.5</v>
      </c>
      <c r="C328" s="26">
        <v>39831.5</v>
      </c>
      <c r="D328" s="23">
        <v>-14.063000000000001</v>
      </c>
      <c r="E328" s="23">
        <v>-15.59225</v>
      </c>
      <c r="F328" s="23">
        <v>-14.65875</v>
      </c>
      <c r="G328" s="23">
        <v>-15.48</v>
      </c>
      <c r="H328" s="23">
        <v>-12.567</v>
      </c>
      <c r="I328" s="23">
        <v>-12.970749999999999</v>
      </c>
      <c r="J328" s="24">
        <v>1.4426500000000002</v>
      </c>
      <c r="K328" s="23">
        <v>6.441729087772316E-2</v>
      </c>
      <c r="L328" s="25">
        <v>475.89</v>
      </c>
      <c r="M328" s="23">
        <v>28.869499999999999</v>
      </c>
      <c r="N328" s="23">
        <v>21.841093774999997</v>
      </c>
      <c r="O328" s="23">
        <v>20.769877999999999</v>
      </c>
      <c r="P328" s="23">
        <v>11.051652275</v>
      </c>
      <c r="Q328" s="23">
        <v>11.222791874999999</v>
      </c>
      <c r="R328" s="23">
        <v>11.137222075</v>
      </c>
      <c r="S328" s="23">
        <v>10.205781325</v>
      </c>
      <c r="T328" s="23">
        <v>10.16369435</v>
      </c>
      <c r="U328" s="23">
        <v>10.005769699999998</v>
      </c>
      <c r="V328" s="23">
        <v>10.265284450000001</v>
      </c>
      <c r="W328" s="23">
        <v>10.95994885</v>
      </c>
      <c r="X328" s="23">
        <v>10.901193750000001</v>
      </c>
      <c r="Y328" s="23">
        <v>11.018703949999999</v>
      </c>
      <c r="Z328" s="23">
        <v>5.3305435474999996</v>
      </c>
      <c r="AA328" s="23">
        <v>5.5415391849999995</v>
      </c>
      <c r="AB328" s="23">
        <v>5.5514204424999996</v>
      </c>
      <c r="AC328" s="23">
        <v>5.5159104125000002</v>
      </c>
      <c r="AD328" s="23">
        <v>6.0258520749999995</v>
      </c>
      <c r="AE328" s="23">
        <v>18.684644050000003</v>
      </c>
      <c r="AF328" s="23">
        <v>20.351735350000002</v>
      </c>
      <c r="AG328" s="23">
        <v>18.700356250000002</v>
      </c>
      <c r="AH328" s="23">
        <v>18.587689425000001</v>
      </c>
      <c r="AI328" s="23">
        <v>9.9966626000000005</v>
      </c>
      <c r="AJ328" s="23">
        <v>9.9606998999999998</v>
      </c>
      <c r="AK328" s="23">
        <v>10.146394425</v>
      </c>
      <c r="AL328" s="23">
        <v>10.487099425</v>
      </c>
      <c r="AM328" s="23">
        <v>10.751775425</v>
      </c>
      <c r="AN328" s="25">
        <v>0</v>
      </c>
      <c r="AO328" s="25">
        <v>0</v>
      </c>
      <c r="AP328" s="23">
        <v>22.893750000000001</v>
      </c>
      <c r="AQ328" s="23">
        <v>2.8183797200000003</v>
      </c>
      <c r="AR328" s="25">
        <v>22.352499999999999</v>
      </c>
      <c r="AS328" s="25">
        <f t="shared" si="10"/>
        <v>22.352499999999999</v>
      </c>
      <c r="AT328" s="25">
        <f t="shared" si="11"/>
        <v>0</v>
      </c>
      <c r="AU328" s="25">
        <v>2809.875</v>
      </c>
    </row>
    <row r="329" spans="1:47" x14ac:dyDescent="0.25">
      <c r="A329" s="21">
        <v>39831</v>
      </c>
      <c r="B329" s="22">
        <v>0.54166666666424135</v>
      </c>
      <c r="C329" s="26">
        <v>39831.541666666664</v>
      </c>
      <c r="D329" s="23">
        <v>-13.125250000000001</v>
      </c>
      <c r="E329" s="23">
        <v>-14.005000000000001</v>
      </c>
      <c r="F329" s="23">
        <v>-13.92625</v>
      </c>
      <c r="G329" s="23">
        <v>-14.64775</v>
      </c>
      <c r="H329" s="23">
        <v>-11.84375</v>
      </c>
      <c r="I329" s="23">
        <v>-12.309750000000001</v>
      </c>
      <c r="J329" s="24">
        <v>1.3597999999999999</v>
      </c>
      <c r="K329" s="23">
        <v>6.4212393000324691E-2</v>
      </c>
      <c r="L329" s="25">
        <v>396.995</v>
      </c>
      <c r="M329" s="23">
        <v>29.844250000000002</v>
      </c>
      <c r="N329" s="23">
        <v>21.874724425</v>
      </c>
      <c r="O329" s="23">
        <v>20.812462999999997</v>
      </c>
      <c r="P329" s="23">
        <v>11.539732725</v>
      </c>
      <c r="Q329" s="23">
        <v>11.70783825</v>
      </c>
      <c r="R329" s="23">
        <v>11.623785487500001</v>
      </c>
      <c r="S329" s="23">
        <v>10.727312974999998</v>
      </c>
      <c r="T329" s="23">
        <v>10.658679025</v>
      </c>
      <c r="U329" s="23">
        <v>10.508931574999998</v>
      </c>
      <c r="V329" s="23">
        <v>10.77103855</v>
      </c>
      <c r="W329" s="23">
        <v>11.4127782875</v>
      </c>
      <c r="X329" s="23">
        <v>11.353399625000002</v>
      </c>
      <c r="Y329" s="23">
        <v>11.47215695</v>
      </c>
      <c r="Z329" s="23">
        <v>6.0893575600000007</v>
      </c>
      <c r="AA329" s="23">
        <v>6.3187532200000014</v>
      </c>
      <c r="AB329" s="23">
        <v>6.3578497525</v>
      </c>
      <c r="AC329" s="23">
        <v>6.20903793</v>
      </c>
      <c r="AD329" s="23">
        <v>6.6982110700000002</v>
      </c>
      <c r="AE329" s="23">
        <v>18.850877424999997</v>
      </c>
      <c r="AF329" s="23">
        <v>20.466691900000001</v>
      </c>
      <c r="AG329" s="23">
        <v>18.852083499999999</v>
      </c>
      <c r="AH329" s="23">
        <v>18.732724075</v>
      </c>
      <c r="AI329" s="23">
        <v>10.492220400000001</v>
      </c>
      <c r="AJ329" s="23">
        <v>10.458152999999999</v>
      </c>
      <c r="AK329" s="23">
        <v>10.645440525000001</v>
      </c>
      <c r="AL329" s="23">
        <v>10.956484250000001</v>
      </c>
      <c r="AM329" s="23">
        <v>11.17196495</v>
      </c>
      <c r="AN329" s="25">
        <v>0</v>
      </c>
      <c r="AO329" s="25">
        <v>0</v>
      </c>
      <c r="AP329" s="23">
        <v>22.897249999999996</v>
      </c>
      <c r="AQ329" s="23">
        <v>3.5652824024999994</v>
      </c>
      <c r="AR329" s="25">
        <v>21.029000000000003</v>
      </c>
      <c r="AS329" s="25">
        <f t="shared" si="10"/>
        <v>21.029000000000003</v>
      </c>
      <c r="AT329" s="25">
        <f t="shared" si="11"/>
        <v>0</v>
      </c>
      <c r="AU329" s="25">
        <v>2802.0749999999998</v>
      </c>
    </row>
    <row r="330" spans="1:47" x14ac:dyDescent="0.25">
      <c r="A330" s="21">
        <v>39831</v>
      </c>
      <c r="B330" s="22">
        <v>0.58333333333575865</v>
      </c>
      <c r="C330" s="26">
        <v>39831.583333333336</v>
      </c>
      <c r="D330" s="23">
        <v>-12.46725</v>
      </c>
      <c r="E330" s="23">
        <v>-13.313000000000001</v>
      </c>
      <c r="F330" s="23">
        <v>-13.2255</v>
      </c>
      <c r="G330" s="23">
        <v>-14.064749999999998</v>
      </c>
      <c r="H330" s="23">
        <v>-11.233000000000001</v>
      </c>
      <c r="I330" s="23">
        <v>-11.661499999999998</v>
      </c>
      <c r="J330" s="24">
        <v>1.1012625</v>
      </c>
      <c r="K330" s="23">
        <v>5.7961327567985249E-2</v>
      </c>
      <c r="L330" s="25">
        <v>211.13</v>
      </c>
      <c r="M330" s="23">
        <v>29.430250000000001</v>
      </c>
      <c r="N330" s="23">
        <v>21.861422749999999</v>
      </c>
      <c r="O330" s="23">
        <v>20.837763500000001</v>
      </c>
      <c r="P330" s="23">
        <v>11.67110065</v>
      </c>
      <c r="Q330" s="23">
        <v>11.811723375000001</v>
      </c>
      <c r="R330" s="23">
        <v>11.7414120125</v>
      </c>
      <c r="S330" s="23">
        <v>11.008735924999998</v>
      </c>
      <c r="T330" s="23">
        <v>10.940866550000001</v>
      </c>
      <c r="U330" s="23">
        <v>10.8068531</v>
      </c>
      <c r="V330" s="23">
        <v>11.05648875</v>
      </c>
      <c r="W330" s="23">
        <v>11.687065075000001</v>
      </c>
      <c r="X330" s="23">
        <v>11.628406500000001</v>
      </c>
      <c r="Y330" s="23">
        <v>11.74572365</v>
      </c>
      <c r="Z330" s="23">
        <v>6.4522457400000004</v>
      </c>
      <c r="AA330" s="23">
        <v>6.6902925700000004</v>
      </c>
      <c r="AB330" s="23">
        <v>6.7553535775000002</v>
      </c>
      <c r="AC330" s="23">
        <v>6.6268384724999994</v>
      </c>
      <c r="AD330" s="23">
        <v>7.0676602874999999</v>
      </c>
      <c r="AE330" s="23">
        <v>18.981864324999997</v>
      </c>
      <c r="AF330" s="23">
        <v>20.55960885</v>
      </c>
      <c r="AG330" s="23">
        <v>18.973515375000002</v>
      </c>
      <c r="AH330" s="23">
        <v>18.859943050000002</v>
      </c>
      <c r="AI330" s="23">
        <v>10.692738000000002</v>
      </c>
      <c r="AJ330" s="23">
        <v>10.670991150000001</v>
      </c>
      <c r="AK330" s="23">
        <v>10.862590325000001</v>
      </c>
      <c r="AL330" s="23">
        <v>11.198530275</v>
      </c>
      <c r="AM330" s="23">
        <v>11.44295855</v>
      </c>
      <c r="AN330" s="25">
        <v>0</v>
      </c>
      <c r="AO330" s="25">
        <v>0</v>
      </c>
      <c r="AP330" s="23">
        <v>22.910999999999998</v>
      </c>
      <c r="AQ330" s="23">
        <v>3.8060571249999997</v>
      </c>
      <c r="AR330" s="25">
        <v>18.767250000000001</v>
      </c>
      <c r="AS330" s="25">
        <f t="shared" si="10"/>
        <v>18.767250000000001</v>
      </c>
      <c r="AT330" s="25">
        <f t="shared" si="11"/>
        <v>0</v>
      </c>
      <c r="AU330" s="25">
        <v>2529.0500000000002</v>
      </c>
    </row>
    <row r="331" spans="1:47" x14ac:dyDescent="0.25">
      <c r="A331" s="21">
        <v>39831</v>
      </c>
      <c r="B331" s="22">
        <v>0.625</v>
      </c>
      <c r="C331" s="26">
        <v>39831.625</v>
      </c>
      <c r="D331" s="23">
        <v>-12.698</v>
      </c>
      <c r="E331" s="23">
        <v>-13.866</v>
      </c>
      <c r="F331" s="23">
        <v>-12.866250000000001</v>
      </c>
      <c r="G331" s="23">
        <v>-13.5815</v>
      </c>
      <c r="H331" s="23">
        <v>-10.863250000000001</v>
      </c>
      <c r="I331" s="23">
        <v>-11.30325</v>
      </c>
      <c r="J331" s="24">
        <v>2.2002000000000002</v>
      </c>
      <c r="K331" s="23">
        <v>7.3076406368458649E-2</v>
      </c>
      <c r="L331" s="25">
        <v>510.20749999999998</v>
      </c>
      <c r="M331" s="23">
        <v>31.40025</v>
      </c>
      <c r="N331" s="23">
        <v>21.913876524999999</v>
      </c>
      <c r="O331" s="23">
        <v>20.893123999999997</v>
      </c>
      <c r="P331" s="23">
        <v>11.825651150000001</v>
      </c>
      <c r="Q331" s="23">
        <v>11.937033250000001</v>
      </c>
      <c r="R331" s="23">
        <v>11.881342200000001</v>
      </c>
      <c r="S331" s="23">
        <v>11.3759467</v>
      </c>
      <c r="T331" s="23">
        <v>11.308270325000001</v>
      </c>
      <c r="U331" s="23">
        <v>11.1398096</v>
      </c>
      <c r="V331" s="23">
        <v>11.372274249999998</v>
      </c>
      <c r="W331" s="23">
        <v>11.952887087500001</v>
      </c>
      <c r="X331" s="23">
        <v>11.891965125</v>
      </c>
      <c r="Y331" s="23">
        <v>12.013809050000001</v>
      </c>
      <c r="Z331" s="23">
        <v>7.0487269050000005</v>
      </c>
      <c r="AA331" s="23">
        <v>7.2915473799999999</v>
      </c>
      <c r="AB331" s="23">
        <v>7.3489793274999995</v>
      </c>
      <c r="AC331" s="23">
        <v>7.1854090125000001</v>
      </c>
      <c r="AD331" s="23">
        <v>7.5775287675000005</v>
      </c>
      <c r="AE331" s="23">
        <v>19.104852025</v>
      </c>
      <c r="AF331" s="23">
        <v>20.643259150000002</v>
      </c>
      <c r="AG331" s="23">
        <v>19.065152625</v>
      </c>
      <c r="AH331" s="23">
        <v>18.961316750000002</v>
      </c>
      <c r="AI331" s="23">
        <v>11.5953166</v>
      </c>
      <c r="AJ331" s="23">
        <v>11.6195415</v>
      </c>
      <c r="AK331" s="23">
        <v>11.807889225</v>
      </c>
      <c r="AL331" s="23">
        <v>11.949845125</v>
      </c>
      <c r="AM331" s="23">
        <v>12.220321624999999</v>
      </c>
      <c r="AN331" s="25">
        <v>0</v>
      </c>
      <c r="AO331" s="25">
        <v>0</v>
      </c>
      <c r="AP331" s="23">
        <v>22.936999999999998</v>
      </c>
      <c r="AQ331" s="23">
        <v>4.4088539299999994</v>
      </c>
      <c r="AR331" s="25">
        <v>30.052499999999998</v>
      </c>
      <c r="AS331" s="25">
        <f t="shared" si="10"/>
        <v>30.052499999999998</v>
      </c>
      <c r="AT331" s="25">
        <f t="shared" si="11"/>
        <v>0</v>
      </c>
      <c r="AU331" s="25">
        <v>3670.2750000000001</v>
      </c>
    </row>
    <row r="332" spans="1:47" x14ac:dyDescent="0.25">
      <c r="A332" s="21">
        <v>39831</v>
      </c>
      <c r="B332" s="22">
        <v>0.66666666666424135</v>
      </c>
      <c r="C332" s="26">
        <v>39831.666666666664</v>
      </c>
      <c r="D332" s="23">
        <v>-9.7936250000000005</v>
      </c>
      <c r="E332" s="23">
        <v>-10.832750000000001</v>
      </c>
      <c r="F332" s="23">
        <v>-12.198249999999998</v>
      </c>
      <c r="G332" s="23">
        <v>-13.008749999999999</v>
      </c>
      <c r="H332" s="23">
        <v>-10.282999999999999</v>
      </c>
      <c r="I332" s="23">
        <v>-10.824999999999999</v>
      </c>
      <c r="J332" s="24">
        <v>0.7229025</v>
      </c>
      <c r="K332" s="23">
        <v>5.3222824017420664E-2</v>
      </c>
      <c r="L332" s="25">
        <v>257.565</v>
      </c>
      <c r="M332" s="23">
        <v>29.83925</v>
      </c>
      <c r="N332" s="23">
        <v>21.902331674999999</v>
      </c>
      <c r="O332" s="23">
        <v>20.900639000000002</v>
      </c>
      <c r="P332" s="23">
        <v>11.837117800000001</v>
      </c>
      <c r="Q332" s="23">
        <v>11.94699825</v>
      </c>
      <c r="R332" s="23">
        <v>11.892058025000001</v>
      </c>
      <c r="S332" s="23">
        <v>11.343381350000001</v>
      </c>
      <c r="T332" s="23">
        <v>11.2627405</v>
      </c>
      <c r="U332" s="23">
        <v>11.168881175000001</v>
      </c>
      <c r="V332" s="23">
        <v>11.355366049999999</v>
      </c>
      <c r="W332" s="23">
        <v>12.013893362500001</v>
      </c>
      <c r="X332" s="23">
        <v>11.956174875</v>
      </c>
      <c r="Y332" s="23">
        <v>12.07161185</v>
      </c>
      <c r="Z332" s="23">
        <v>7.0990222850000002</v>
      </c>
      <c r="AA332" s="23">
        <v>7.3037727100000005</v>
      </c>
      <c r="AB332" s="23">
        <v>7.3586727099999996</v>
      </c>
      <c r="AC332" s="23">
        <v>7.1951043300000013</v>
      </c>
      <c r="AD332" s="23">
        <v>7.6224980049999997</v>
      </c>
      <c r="AE332" s="23">
        <v>19.196592849999998</v>
      </c>
      <c r="AF332" s="23">
        <v>20.710630200000004</v>
      </c>
      <c r="AG332" s="23">
        <v>19.169559</v>
      </c>
      <c r="AH332" s="23">
        <v>19.047885875000002</v>
      </c>
      <c r="AI332" s="23">
        <v>10.854848</v>
      </c>
      <c r="AJ332" s="23">
        <v>10.837971900000001</v>
      </c>
      <c r="AK332" s="23">
        <v>11.039398074999999</v>
      </c>
      <c r="AL332" s="23">
        <v>11.40717345</v>
      </c>
      <c r="AM332" s="23">
        <v>11.685557600000001</v>
      </c>
      <c r="AN332" s="25">
        <v>0</v>
      </c>
      <c r="AO332" s="25">
        <v>0</v>
      </c>
      <c r="AP332" s="23">
        <v>22.968</v>
      </c>
      <c r="AQ332" s="23">
        <v>4.4075327724999998</v>
      </c>
      <c r="AR332" s="25">
        <v>13.391999999999999</v>
      </c>
      <c r="AS332" s="25">
        <f t="shared" si="10"/>
        <v>13.391999999999999</v>
      </c>
      <c r="AT332" s="25">
        <f t="shared" si="11"/>
        <v>0</v>
      </c>
      <c r="AU332" s="25">
        <v>1993.7</v>
      </c>
    </row>
    <row r="333" spans="1:47" x14ac:dyDescent="0.25">
      <c r="A333" s="21">
        <v>39831</v>
      </c>
      <c r="B333" s="22">
        <v>0.70833333333575865</v>
      </c>
      <c r="C333" s="26">
        <v>39831.708333333336</v>
      </c>
      <c r="D333" s="23">
        <v>-10.059374999999999</v>
      </c>
      <c r="E333" s="23">
        <v>-11.070250000000001</v>
      </c>
      <c r="F333" s="23">
        <v>-11.858750000000001</v>
      </c>
      <c r="G333" s="23">
        <v>-12.7075</v>
      </c>
      <c r="H333" s="23">
        <v>-10.096499999999999</v>
      </c>
      <c r="I333" s="23">
        <v>-10.476749999999999</v>
      </c>
      <c r="J333" s="24">
        <v>0.40660750000000001</v>
      </c>
      <c r="K333" s="23">
        <v>3.410514291086901E-2</v>
      </c>
      <c r="L333" s="25">
        <v>381.41250000000002</v>
      </c>
      <c r="M333" s="23">
        <v>27.926000000000002</v>
      </c>
      <c r="N333" s="23">
        <v>21.901578750000002</v>
      </c>
      <c r="O333" s="23">
        <v>20.878094000000001</v>
      </c>
      <c r="P333" s="23">
        <v>11.583106575</v>
      </c>
      <c r="Q333" s="23">
        <v>11.687410000000002</v>
      </c>
      <c r="R333" s="23">
        <v>11.635258287500001</v>
      </c>
      <c r="S333" s="23">
        <v>11.105945925</v>
      </c>
      <c r="T333" s="23">
        <v>11.079403825</v>
      </c>
      <c r="U333" s="23">
        <v>10.98028865</v>
      </c>
      <c r="V333" s="23">
        <v>11.188273250000002</v>
      </c>
      <c r="W333" s="23">
        <v>11.864861375</v>
      </c>
      <c r="X333" s="23">
        <v>11.803614500000002</v>
      </c>
      <c r="Y333" s="23">
        <v>11.926108250000002</v>
      </c>
      <c r="Z333" s="23">
        <v>6.7545440175000007</v>
      </c>
      <c r="AA333" s="23">
        <v>6.973638489999999</v>
      </c>
      <c r="AB333" s="23">
        <v>7.0204062224999992</v>
      </c>
      <c r="AC333" s="23">
        <v>6.8536387549999995</v>
      </c>
      <c r="AD333" s="23">
        <v>7.324398307500001</v>
      </c>
      <c r="AE333" s="23">
        <v>19.205841924999998</v>
      </c>
      <c r="AF333" s="23">
        <v>20.717893250000003</v>
      </c>
      <c r="AG333" s="23">
        <v>19.20611375</v>
      </c>
      <c r="AH333" s="23">
        <v>19.076742250000002</v>
      </c>
      <c r="AI333" s="23">
        <v>10.479999800000002</v>
      </c>
      <c r="AJ333" s="23">
        <v>10.499773575000001</v>
      </c>
      <c r="AK333" s="23">
        <v>10.684786474999999</v>
      </c>
      <c r="AL333" s="23">
        <v>11.104304325000001</v>
      </c>
      <c r="AM333" s="23">
        <v>11.500993025</v>
      </c>
      <c r="AN333" s="25">
        <v>0</v>
      </c>
      <c r="AO333" s="25">
        <v>0</v>
      </c>
      <c r="AP333" s="23">
        <v>22.977999999999998</v>
      </c>
      <c r="AQ333" s="23">
        <v>4.0307785374999998</v>
      </c>
      <c r="AR333" s="25">
        <v>10.694249999999998</v>
      </c>
      <c r="AS333" s="25">
        <f t="shared" si="10"/>
        <v>10.694249999999998</v>
      </c>
      <c r="AT333" s="25">
        <f t="shared" si="11"/>
        <v>0</v>
      </c>
      <c r="AU333" s="25">
        <v>1580.25</v>
      </c>
    </row>
    <row r="334" spans="1:47" x14ac:dyDescent="0.25">
      <c r="A334" s="21">
        <v>39831</v>
      </c>
      <c r="B334" s="22">
        <v>0.75</v>
      </c>
      <c r="C334" s="26">
        <v>39831.75</v>
      </c>
      <c r="D334" s="23">
        <v>-10.075175</v>
      </c>
      <c r="E334" s="23">
        <v>-10.8125</v>
      </c>
      <c r="F334" s="23">
        <v>-11.868</v>
      </c>
      <c r="G334" s="23">
        <v>-12.740500000000001</v>
      </c>
      <c r="H334" s="23">
        <v>-10.031275000000001</v>
      </c>
      <c r="I334" s="23">
        <v>-10.521000000000001</v>
      </c>
      <c r="J334" s="24">
        <v>0</v>
      </c>
      <c r="K334" s="23">
        <v>0</v>
      </c>
      <c r="L334" s="25">
        <v>119.80500000000001</v>
      </c>
      <c r="M334" s="23">
        <v>28.416250000000002</v>
      </c>
      <c r="N334" s="23">
        <v>21.84536035</v>
      </c>
      <c r="O334" s="23">
        <v>20.832252499999999</v>
      </c>
      <c r="P334" s="23">
        <v>11.292701200000002</v>
      </c>
      <c r="Q334" s="23">
        <v>11.413870750000001</v>
      </c>
      <c r="R334" s="23">
        <v>11.353285974999999</v>
      </c>
      <c r="S334" s="23">
        <v>10.69693485</v>
      </c>
      <c r="T334" s="23">
        <v>10.686435175000002</v>
      </c>
      <c r="U334" s="23">
        <v>10.61652125</v>
      </c>
      <c r="V334" s="23">
        <v>10.819525300000002</v>
      </c>
      <c r="W334" s="23">
        <v>11.577872474999999</v>
      </c>
      <c r="X334" s="23">
        <v>11.520394750000001</v>
      </c>
      <c r="Y334" s="23">
        <v>11.635350200000001</v>
      </c>
      <c r="Z334" s="23">
        <v>6.2015202650000001</v>
      </c>
      <c r="AA334" s="23">
        <v>6.4467418599999995</v>
      </c>
      <c r="AB334" s="23">
        <v>6.4901756950000005</v>
      </c>
      <c r="AC334" s="23">
        <v>6.3844805875000006</v>
      </c>
      <c r="AD334" s="23">
        <v>6.8954243499999999</v>
      </c>
      <c r="AE334" s="23">
        <v>19.120850425</v>
      </c>
      <c r="AF334" s="23">
        <v>20.65928795</v>
      </c>
      <c r="AG334" s="23">
        <v>19.139263624999998</v>
      </c>
      <c r="AH334" s="23">
        <v>19.032830375000003</v>
      </c>
      <c r="AI334" s="23">
        <v>9.6617184000000016</v>
      </c>
      <c r="AJ334" s="23">
        <v>9.7692951000000008</v>
      </c>
      <c r="AK334" s="23">
        <v>9.933229025000001</v>
      </c>
      <c r="AL334" s="23">
        <v>10.456189325</v>
      </c>
      <c r="AM334" s="23">
        <v>10.935343699999999</v>
      </c>
      <c r="AN334" s="25">
        <v>0</v>
      </c>
      <c r="AO334" s="25">
        <v>0</v>
      </c>
      <c r="AP334" s="23">
        <v>22.969750000000001</v>
      </c>
      <c r="AQ334" s="23">
        <v>3.7028074199999996</v>
      </c>
      <c r="AR334" s="25">
        <v>2.5536499999999998</v>
      </c>
      <c r="AS334" s="25">
        <f t="shared" si="10"/>
        <v>2.5536499999999998</v>
      </c>
      <c r="AT334" s="25">
        <f t="shared" si="11"/>
        <v>0</v>
      </c>
      <c r="AU334" s="25">
        <v>657.97</v>
      </c>
    </row>
    <row r="335" spans="1:47" x14ac:dyDescent="0.25">
      <c r="A335" s="21">
        <v>39831</v>
      </c>
      <c r="B335" s="22">
        <v>0.79166666666424135</v>
      </c>
      <c r="C335" s="26">
        <v>39831.791666666664</v>
      </c>
      <c r="D335" s="23">
        <v>-10.435500000000001</v>
      </c>
      <c r="E335" s="23">
        <v>-11.398000000000001</v>
      </c>
      <c r="F335" s="23">
        <v>-12.201500000000001</v>
      </c>
      <c r="G335" s="23">
        <v>-13.083500000000001</v>
      </c>
      <c r="H335" s="23">
        <v>-10.379000000000001</v>
      </c>
      <c r="I335" s="23">
        <v>-10.734500000000001</v>
      </c>
      <c r="J335" s="24">
        <v>0</v>
      </c>
      <c r="K335" s="23">
        <v>0</v>
      </c>
      <c r="L335" s="25">
        <v>136.08799999999999</v>
      </c>
      <c r="M335" s="23">
        <v>28.307000000000002</v>
      </c>
      <c r="N335" s="23">
        <v>21.794663399999997</v>
      </c>
      <c r="O335" s="23">
        <v>20.776140499999997</v>
      </c>
      <c r="P335" s="23">
        <v>11.136904325</v>
      </c>
      <c r="Q335" s="23">
        <v>11.2738625</v>
      </c>
      <c r="R335" s="23">
        <v>11.2053834125</v>
      </c>
      <c r="S335" s="23">
        <v>10.43057945</v>
      </c>
      <c r="T335" s="23">
        <v>10.426403875</v>
      </c>
      <c r="U335" s="23">
        <v>10.370531</v>
      </c>
      <c r="V335" s="23">
        <v>10.573361800000001</v>
      </c>
      <c r="W335" s="23">
        <v>11.333093462500001</v>
      </c>
      <c r="X335" s="23">
        <v>11.275252875000001</v>
      </c>
      <c r="Y335" s="23">
        <v>11.390934049999998</v>
      </c>
      <c r="Z335" s="23">
        <v>5.8951893399999999</v>
      </c>
      <c r="AA335" s="23">
        <v>6.1032000249999996</v>
      </c>
      <c r="AB335" s="23">
        <v>6.1208002124999989</v>
      </c>
      <c r="AC335" s="23">
        <v>6.0725519099999996</v>
      </c>
      <c r="AD335" s="23">
        <v>6.6167653924999996</v>
      </c>
      <c r="AE335" s="23">
        <v>18.982864225</v>
      </c>
      <c r="AF335" s="23">
        <v>20.560109750000002</v>
      </c>
      <c r="AG335" s="23">
        <v>19.061647375</v>
      </c>
      <c r="AH335" s="23">
        <v>18.947766800000004</v>
      </c>
      <c r="AI335" s="23">
        <v>9.2581892000000003</v>
      </c>
      <c r="AJ335" s="23">
        <v>9.3879808499999999</v>
      </c>
      <c r="AK335" s="23">
        <v>9.5629288499999987</v>
      </c>
      <c r="AL335" s="23">
        <v>10.110694175000001</v>
      </c>
      <c r="AM335" s="23">
        <v>10.629977749999998</v>
      </c>
      <c r="AN335" s="25">
        <v>0</v>
      </c>
      <c r="AO335" s="25">
        <v>0</v>
      </c>
      <c r="AP335" s="23">
        <v>22.938749999999999</v>
      </c>
      <c r="AQ335" s="23">
        <v>3.5694702224999997</v>
      </c>
      <c r="AR335" s="25">
        <v>0</v>
      </c>
      <c r="AS335" s="25">
        <f t="shared" si="10"/>
        <v>0</v>
      </c>
      <c r="AT335" s="25">
        <f t="shared" si="11"/>
        <v>0</v>
      </c>
      <c r="AU335" s="25">
        <v>365.3</v>
      </c>
    </row>
    <row r="336" spans="1:47" x14ac:dyDescent="0.25">
      <c r="A336" s="21">
        <v>39831</v>
      </c>
      <c r="B336" s="22">
        <v>0.83333333333575865</v>
      </c>
      <c r="C336" s="26">
        <v>39831.833333333336</v>
      </c>
      <c r="D336" s="23">
        <v>-10.483000000000001</v>
      </c>
      <c r="E336" s="23">
        <v>-11.544500000000001</v>
      </c>
      <c r="F336" s="23">
        <v>-12.5075</v>
      </c>
      <c r="G336" s="23">
        <v>-13.35125</v>
      </c>
      <c r="H336" s="23">
        <v>-10.673000000000002</v>
      </c>
      <c r="I336" s="23">
        <v>-11.111499999999999</v>
      </c>
      <c r="J336" s="24">
        <v>0</v>
      </c>
      <c r="K336" s="23">
        <v>0</v>
      </c>
      <c r="L336" s="25">
        <v>12.456499999999998</v>
      </c>
      <c r="M336" s="23">
        <v>28.375</v>
      </c>
      <c r="N336" s="23">
        <v>21.761032750000002</v>
      </c>
      <c r="O336" s="23">
        <v>20.754597499999999</v>
      </c>
      <c r="P336" s="23">
        <v>11.115466675</v>
      </c>
      <c r="Q336" s="23">
        <v>11.268630874999999</v>
      </c>
      <c r="R336" s="23">
        <v>11.192048775</v>
      </c>
      <c r="S336" s="23">
        <v>10.314170474999999</v>
      </c>
      <c r="T336" s="23">
        <v>10.317327075</v>
      </c>
      <c r="U336" s="23">
        <v>10.270147099999999</v>
      </c>
      <c r="V336" s="23">
        <v>10.475393700000001</v>
      </c>
      <c r="W336" s="23">
        <v>11.212822075</v>
      </c>
      <c r="X336" s="23">
        <v>11.152059750000003</v>
      </c>
      <c r="Y336" s="23">
        <v>11.273584400000001</v>
      </c>
      <c r="Z336" s="23">
        <v>5.7850554825000007</v>
      </c>
      <c r="AA336" s="23">
        <v>5.9721173199999997</v>
      </c>
      <c r="AB336" s="23">
        <v>5.9829638199999993</v>
      </c>
      <c r="AC336" s="23">
        <v>5.9069799375000001</v>
      </c>
      <c r="AD336" s="23">
        <v>6.4564544450000003</v>
      </c>
      <c r="AE336" s="23">
        <v>18.888873624999999</v>
      </c>
      <c r="AF336" s="23">
        <v>20.475708100000006</v>
      </c>
      <c r="AG336" s="23">
        <v>18.984531875000002</v>
      </c>
      <c r="AH336" s="23">
        <v>18.872489300000002</v>
      </c>
      <c r="AI336" s="23">
        <v>9.1644148000000012</v>
      </c>
      <c r="AJ336" s="23">
        <v>9.2621222249999988</v>
      </c>
      <c r="AK336" s="23">
        <v>9.4217316750000002</v>
      </c>
      <c r="AL336" s="23">
        <v>9.9581378750000002</v>
      </c>
      <c r="AM336" s="23">
        <v>10.448402075000001</v>
      </c>
      <c r="AN336" s="25">
        <v>0</v>
      </c>
      <c r="AO336" s="25">
        <v>0</v>
      </c>
      <c r="AP336" s="23">
        <v>22.896749999999997</v>
      </c>
      <c r="AQ336" s="23">
        <v>3.5180447900000003</v>
      </c>
      <c r="AR336" s="25">
        <v>0</v>
      </c>
      <c r="AS336" s="25">
        <f t="shared" si="10"/>
        <v>0</v>
      </c>
      <c r="AT336" s="25">
        <f t="shared" si="11"/>
        <v>0</v>
      </c>
      <c r="AU336" s="25">
        <v>362.65499999999997</v>
      </c>
    </row>
    <row r="337" spans="1:47" x14ac:dyDescent="0.25">
      <c r="A337" s="21">
        <v>39831</v>
      </c>
      <c r="B337" s="22">
        <v>0.875</v>
      </c>
      <c r="C337" s="26">
        <v>39831.875</v>
      </c>
      <c r="D337" s="23">
        <v>-10.74925</v>
      </c>
      <c r="E337" s="23">
        <v>-11.607250000000001</v>
      </c>
      <c r="F337" s="23">
        <v>-12.83325</v>
      </c>
      <c r="G337" s="23">
        <v>-13.505750000000001</v>
      </c>
      <c r="H337" s="23">
        <v>-10.860250000000001</v>
      </c>
      <c r="I337" s="23">
        <v>-11.261749999999999</v>
      </c>
      <c r="J337" s="24">
        <v>0</v>
      </c>
      <c r="K337" s="23">
        <v>0</v>
      </c>
      <c r="L337" s="25">
        <v>70.447500000000005</v>
      </c>
      <c r="M337" s="23">
        <v>28.30125</v>
      </c>
      <c r="N337" s="23">
        <v>21.714100425000002</v>
      </c>
      <c r="O337" s="23">
        <v>20.712263</v>
      </c>
      <c r="P337" s="23">
        <v>11.113472474999998</v>
      </c>
      <c r="Q337" s="23">
        <v>11.271620374999998</v>
      </c>
      <c r="R337" s="23">
        <v>11.192546425</v>
      </c>
      <c r="S337" s="23">
        <v>10.263135224999999</v>
      </c>
      <c r="T337" s="23">
        <v>10.275449375000001</v>
      </c>
      <c r="U337" s="23">
        <v>10.210264625000001</v>
      </c>
      <c r="V337" s="23">
        <v>10.403285200000001</v>
      </c>
      <c r="W337" s="23">
        <v>11.161149850000001</v>
      </c>
      <c r="X337" s="23">
        <v>11.104275750000001</v>
      </c>
      <c r="Y337" s="23">
        <v>11.218023949999999</v>
      </c>
      <c r="Z337" s="23">
        <v>5.6759485725000003</v>
      </c>
      <c r="AA337" s="23">
        <v>5.8881247749999996</v>
      </c>
      <c r="AB337" s="23">
        <v>5.8968505149999997</v>
      </c>
      <c r="AC337" s="23">
        <v>5.8258599424999993</v>
      </c>
      <c r="AD337" s="23">
        <v>6.4157691850000003</v>
      </c>
      <c r="AE337" s="23">
        <v>18.793633150000002</v>
      </c>
      <c r="AF337" s="23">
        <v>20.383292050000001</v>
      </c>
      <c r="AG337" s="23">
        <v>18.891392375000002</v>
      </c>
      <c r="AH337" s="23">
        <v>18.799219200000003</v>
      </c>
      <c r="AI337" s="23">
        <v>9.0969022200000023</v>
      </c>
      <c r="AJ337" s="23">
        <v>9.189597749999999</v>
      </c>
      <c r="AK337" s="23">
        <v>9.356487125000001</v>
      </c>
      <c r="AL337" s="23">
        <v>9.9374480500000004</v>
      </c>
      <c r="AM337" s="23">
        <v>10.343790575</v>
      </c>
      <c r="AN337" s="25">
        <v>0</v>
      </c>
      <c r="AO337" s="25">
        <v>0</v>
      </c>
      <c r="AP337" s="23">
        <v>22.853000000000002</v>
      </c>
      <c r="AQ337" s="23">
        <v>3.5509989449999999</v>
      </c>
      <c r="AR337" s="25">
        <v>0</v>
      </c>
      <c r="AS337" s="25">
        <f t="shared" si="10"/>
        <v>0</v>
      </c>
      <c r="AT337" s="25">
        <f t="shared" si="11"/>
        <v>0</v>
      </c>
      <c r="AU337" s="25">
        <v>362.875</v>
      </c>
    </row>
    <row r="338" spans="1:47" x14ac:dyDescent="0.25">
      <c r="A338" s="21">
        <v>39831</v>
      </c>
      <c r="B338" s="22">
        <v>0.91666666666424135</v>
      </c>
      <c r="C338" s="26">
        <v>39831.916666666664</v>
      </c>
      <c r="D338" s="23">
        <v>-11.239000000000001</v>
      </c>
      <c r="E338" s="23">
        <v>-11.959249999999999</v>
      </c>
      <c r="F338" s="23">
        <v>-12.907249999999999</v>
      </c>
      <c r="G338" s="23">
        <v>-13.73875</v>
      </c>
      <c r="H338" s="23">
        <v>-10.896750000000001</v>
      </c>
      <c r="I338" s="23">
        <v>-11.171499999999998</v>
      </c>
      <c r="J338" s="24">
        <v>0</v>
      </c>
      <c r="K338" s="23">
        <v>0</v>
      </c>
      <c r="L338" s="25">
        <v>31.29325</v>
      </c>
      <c r="M338" s="23">
        <v>26.972750000000001</v>
      </c>
      <c r="N338" s="23">
        <v>21.67068175</v>
      </c>
      <c r="O338" s="23">
        <v>20.688215</v>
      </c>
      <c r="P338" s="23">
        <v>11.105994225000002</v>
      </c>
      <c r="Q338" s="23">
        <v>11.274609875000001</v>
      </c>
      <c r="R338" s="23">
        <v>11.190302050000001</v>
      </c>
      <c r="S338" s="23">
        <v>10.231541974999999</v>
      </c>
      <c r="T338" s="23">
        <v>10.228702175</v>
      </c>
      <c r="U338" s="23">
        <v>10.151127575</v>
      </c>
      <c r="V338" s="23">
        <v>10.351566</v>
      </c>
      <c r="W338" s="23">
        <v>11.132018137500001</v>
      </c>
      <c r="X338" s="23">
        <v>11.070179875000001</v>
      </c>
      <c r="Y338" s="23">
        <v>11.1938564</v>
      </c>
      <c r="Z338" s="23">
        <v>5.615709335</v>
      </c>
      <c r="AA338" s="23">
        <v>5.830067034999999</v>
      </c>
      <c r="AB338" s="23">
        <v>5.8390158374999999</v>
      </c>
      <c r="AC338" s="23">
        <v>5.7651827874999988</v>
      </c>
      <c r="AD338" s="23">
        <v>6.3178890674999995</v>
      </c>
      <c r="AE338" s="23">
        <v>18.737888724999998</v>
      </c>
      <c r="AF338" s="23">
        <v>20.339463299999998</v>
      </c>
      <c r="AG338" s="23">
        <v>18.845323375000003</v>
      </c>
      <c r="AH338" s="23">
        <v>18.745521249999999</v>
      </c>
      <c r="AI338" s="23">
        <v>9.0373953800000013</v>
      </c>
      <c r="AJ338" s="23">
        <v>9.1474787250000009</v>
      </c>
      <c r="AK338" s="23">
        <v>9.3412966000000015</v>
      </c>
      <c r="AL338" s="23">
        <v>9.8831060999999991</v>
      </c>
      <c r="AM338" s="23">
        <v>10.2528782</v>
      </c>
      <c r="AN338" s="25">
        <v>0</v>
      </c>
      <c r="AO338" s="25">
        <v>0</v>
      </c>
      <c r="AP338" s="23">
        <v>22.809499999999996</v>
      </c>
      <c r="AQ338" s="23">
        <v>3.4500674974999992</v>
      </c>
      <c r="AR338" s="25">
        <v>0</v>
      </c>
      <c r="AS338" s="25">
        <f t="shared" si="10"/>
        <v>0</v>
      </c>
      <c r="AT338" s="25">
        <f t="shared" si="11"/>
        <v>0</v>
      </c>
      <c r="AU338" s="25">
        <v>363.27499999999998</v>
      </c>
    </row>
    <row r="339" spans="1:47" x14ac:dyDescent="0.25">
      <c r="A339" s="21">
        <v>39831</v>
      </c>
      <c r="B339" s="22">
        <v>0.95833333333575865</v>
      </c>
      <c r="C339" s="26">
        <v>39831.958333333336</v>
      </c>
      <c r="D339" s="23">
        <v>-11.638250000000001</v>
      </c>
      <c r="E339" s="23">
        <v>-12.3055</v>
      </c>
      <c r="F339" s="23">
        <v>-12.943000000000001</v>
      </c>
      <c r="G339" s="23">
        <v>-13.752749999999999</v>
      </c>
      <c r="H339" s="23">
        <v>-11.063499999999999</v>
      </c>
      <c r="I339" s="23">
        <v>-11.488</v>
      </c>
      <c r="J339" s="24">
        <v>0</v>
      </c>
      <c r="K339" s="23">
        <v>0</v>
      </c>
      <c r="L339" s="25">
        <v>38.771250000000002</v>
      </c>
      <c r="M339" s="23">
        <v>27.365500000000001</v>
      </c>
      <c r="N339" s="23">
        <v>21.620235775000001</v>
      </c>
      <c r="O339" s="23">
        <v>20.672683999999997</v>
      </c>
      <c r="P339" s="23">
        <v>11.118457975000002</v>
      </c>
      <c r="Q339" s="23">
        <v>11.287315250000001</v>
      </c>
      <c r="R339" s="23">
        <v>11.202886612499999</v>
      </c>
      <c r="S339" s="23">
        <v>10.162279850000001</v>
      </c>
      <c r="T339" s="23">
        <v>10.182685399999999</v>
      </c>
      <c r="U339" s="23">
        <v>10.099941724999999</v>
      </c>
      <c r="V339" s="23">
        <v>10.347587600000001</v>
      </c>
      <c r="W339" s="23">
        <v>11.100890475</v>
      </c>
      <c r="X339" s="23">
        <v>11.041061500000001</v>
      </c>
      <c r="Y339" s="23">
        <v>11.16071945</v>
      </c>
      <c r="Z339" s="23">
        <v>5.5558708574999995</v>
      </c>
      <c r="AA339" s="23">
        <v>5.7532688199999997</v>
      </c>
      <c r="AB339" s="23">
        <v>5.7529526275</v>
      </c>
      <c r="AC339" s="23">
        <v>5.6733653749999995</v>
      </c>
      <c r="AD339" s="23">
        <v>6.2311072074999991</v>
      </c>
      <c r="AE339" s="23">
        <v>18.703142199999998</v>
      </c>
      <c r="AF339" s="23">
        <v>20.312915600000004</v>
      </c>
      <c r="AG339" s="23">
        <v>18.812273875000002</v>
      </c>
      <c r="AH339" s="23">
        <v>18.708384350000003</v>
      </c>
      <c r="AI339" s="23">
        <v>9.0170194000000006</v>
      </c>
      <c r="AJ339" s="23">
        <v>9.1136090474999989</v>
      </c>
      <c r="AK339" s="23">
        <v>9.2885033000000004</v>
      </c>
      <c r="AL339" s="23">
        <v>9.8482076000000003</v>
      </c>
      <c r="AM339" s="23">
        <v>10.203810425</v>
      </c>
      <c r="AN339" s="25">
        <v>0</v>
      </c>
      <c r="AO339" s="25">
        <v>0</v>
      </c>
      <c r="AP339" s="23">
        <v>22.768750000000001</v>
      </c>
      <c r="AQ339" s="23">
        <v>3.4286797025000002</v>
      </c>
      <c r="AR339" s="25">
        <v>0</v>
      </c>
      <c r="AS339" s="25">
        <f t="shared" si="10"/>
        <v>0</v>
      </c>
      <c r="AT339" s="25">
        <f t="shared" si="11"/>
        <v>0</v>
      </c>
      <c r="AU339" s="25">
        <v>363.05500000000001</v>
      </c>
    </row>
    <row r="340" spans="1:47" x14ac:dyDescent="0.25">
      <c r="A340" s="21">
        <v>39832</v>
      </c>
      <c r="B340" s="22">
        <v>0</v>
      </c>
      <c r="C340" s="26">
        <v>39832</v>
      </c>
      <c r="D340" s="23">
        <v>-11.628</v>
      </c>
      <c r="E340" s="23">
        <v>-12.597999999999999</v>
      </c>
      <c r="F340" s="23">
        <v>-13.015500000000001</v>
      </c>
      <c r="G340" s="23">
        <v>-13.722</v>
      </c>
      <c r="H340" s="23">
        <v>-11.078250000000001</v>
      </c>
      <c r="I340" s="23">
        <v>-11.513</v>
      </c>
      <c r="J340" s="24">
        <v>0</v>
      </c>
      <c r="K340" s="23">
        <v>0</v>
      </c>
      <c r="L340" s="25">
        <v>157.1525</v>
      </c>
      <c r="M340" s="23">
        <v>27.867000000000001</v>
      </c>
      <c r="N340" s="23">
        <v>21.631529650000001</v>
      </c>
      <c r="O340" s="23">
        <v>20.650389499999996</v>
      </c>
      <c r="P340" s="23">
        <v>11.121947824999999</v>
      </c>
      <c r="Q340" s="23">
        <v>11.307494375000001</v>
      </c>
      <c r="R340" s="23">
        <v>11.2147211</v>
      </c>
      <c r="S340" s="23">
        <v>10.135790124999998</v>
      </c>
      <c r="T340" s="23">
        <v>10.151033649999999</v>
      </c>
      <c r="U340" s="23">
        <v>10.063912850000001</v>
      </c>
      <c r="V340" s="23">
        <v>10.317500949999999</v>
      </c>
      <c r="W340" s="23">
        <v>11.080088925</v>
      </c>
      <c r="X340" s="23">
        <v>11.03658175</v>
      </c>
      <c r="Y340" s="23">
        <v>11.1235961</v>
      </c>
      <c r="Z340" s="23">
        <v>5.5440484374999999</v>
      </c>
      <c r="AA340" s="23">
        <v>5.7031097499999994</v>
      </c>
      <c r="AB340" s="23">
        <v>5.7157821374999997</v>
      </c>
      <c r="AC340" s="23">
        <v>5.6138406349999999</v>
      </c>
      <c r="AD340" s="23">
        <v>6.1337782450000002</v>
      </c>
      <c r="AE340" s="23">
        <v>18.6691456</v>
      </c>
      <c r="AF340" s="23">
        <v>20.2788544</v>
      </c>
      <c r="AG340" s="23">
        <v>18.777221375000003</v>
      </c>
      <c r="AH340" s="23">
        <v>18.700605675000002</v>
      </c>
      <c r="AI340" s="23">
        <v>8.989510580000001</v>
      </c>
      <c r="AJ340" s="23">
        <v>9.0553402424999998</v>
      </c>
      <c r="AK340" s="23">
        <v>9.2217646000000002</v>
      </c>
      <c r="AL340" s="23">
        <v>9.8260221249999997</v>
      </c>
      <c r="AM340" s="23">
        <v>10.140047225</v>
      </c>
      <c r="AN340" s="25">
        <v>0</v>
      </c>
      <c r="AO340" s="25">
        <v>0</v>
      </c>
      <c r="AP340" s="23">
        <v>22.733249999999998</v>
      </c>
      <c r="AQ340" s="23">
        <v>3.4762662999999998</v>
      </c>
      <c r="AR340" s="25">
        <v>0</v>
      </c>
      <c r="AS340" s="25">
        <f t="shared" si="10"/>
        <v>0</v>
      </c>
      <c r="AT340" s="25">
        <f t="shared" si="11"/>
        <v>0</v>
      </c>
      <c r="AU340" s="25">
        <v>362.99250000000001</v>
      </c>
    </row>
  </sheetData>
  <autoFilter ref="A1:AV34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0"/>
  <sheetViews>
    <sheetView tabSelected="1" zoomScale="90" zoomScaleNormal="90" workbookViewId="0">
      <pane xSplit="3" ySplit="3" topLeftCell="D295" activePane="bottomRight" state="frozen"/>
      <selection pane="topRight" activeCell="D1" sqref="D1"/>
      <selection pane="bottomLeft" activeCell="A4" sqref="A4"/>
      <selection pane="bottomRight" activeCell="A104" sqref="A104:XFD104"/>
    </sheetView>
  </sheetViews>
  <sheetFormatPr defaultColWidth="11.42578125" defaultRowHeight="15" x14ac:dyDescent="0.25"/>
  <cols>
    <col min="1" max="1" width="17.7109375" customWidth="1"/>
    <col min="2" max="2" width="21.140625" customWidth="1"/>
    <col min="3" max="3" width="15.140625" bestFit="1" customWidth="1"/>
  </cols>
  <sheetData>
    <row r="1" spans="1:47" ht="21.75" x14ac:dyDescent="0.35">
      <c r="A1" s="1" t="s">
        <v>0</v>
      </c>
      <c r="B1" s="2" t="s">
        <v>1</v>
      </c>
      <c r="C1" s="2" t="s">
        <v>47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 t="s">
        <v>8</v>
      </c>
      <c r="K1" s="5" t="s">
        <v>9</v>
      </c>
      <c r="L1" s="4" t="s">
        <v>10</v>
      </c>
      <c r="M1" s="4" t="s">
        <v>11</v>
      </c>
      <c r="N1" s="6" t="s">
        <v>12</v>
      </c>
      <c r="O1" s="6" t="s">
        <v>13</v>
      </c>
      <c r="P1" s="7" t="s">
        <v>14</v>
      </c>
      <c r="Q1" s="7" t="s">
        <v>15</v>
      </c>
      <c r="R1" s="8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8" t="s">
        <v>21</v>
      </c>
      <c r="X1" s="7" t="s">
        <v>22</v>
      </c>
      <c r="Y1" s="7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10" t="s">
        <v>29</v>
      </c>
      <c r="AF1" s="10" t="s">
        <v>30</v>
      </c>
      <c r="AG1" s="10" t="s">
        <v>31</v>
      </c>
      <c r="AH1" s="10" t="s">
        <v>32</v>
      </c>
      <c r="AI1" s="11" t="s">
        <v>33</v>
      </c>
      <c r="AJ1" s="11" t="s">
        <v>34</v>
      </c>
      <c r="AK1" s="11" t="s">
        <v>35</v>
      </c>
      <c r="AL1" s="11" t="s">
        <v>36</v>
      </c>
      <c r="AM1" s="11" t="s">
        <v>37</v>
      </c>
      <c r="AN1" s="12" t="s">
        <v>38</v>
      </c>
      <c r="AO1" s="12" t="s">
        <v>39</v>
      </c>
      <c r="AP1" s="12" t="s">
        <v>40</v>
      </c>
      <c r="AQ1" s="12" t="s">
        <v>48</v>
      </c>
      <c r="AR1" s="12" t="s">
        <v>49</v>
      </c>
      <c r="AS1" s="12" t="s">
        <v>53</v>
      </c>
      <c r="AT1" s="12" t="s">
        <v>51</v>
      </c>
      <c r="AU1" s="12" t="s">
        <v>50</v>
      </c>
    </row>
    <row r="2" spans="1:47" x14ac:dyDescent="0.25">
      <c r="A2" s="13"/>
      <c r="B2" s="14" t="s">
        <v>41</v>
      </c>
      <c r="C2" s="14"/>
      <c r="D2" s="15" t="s">
        <v>2</v>
      </c>
      <c r="E2" s="15" t="s">
        <v>3</v>
      </c>
      <c r="F2" s="15" t="s">
        <v>4</v>
      </c>
      <c r="G2" s="15" t="s">
        <v>5</v>
      </c>
      <c r="H2" s="15" t="s">
        <v>6</v>
      </c>
      <c r="I2" s="15" t="s">
        <v>7</v>
      </c>
      <c r="J2" s="15" t="s">
        <v>8</v>
      </c>
      <c r="K2" s="15" t="s">
        <v>42</v>
      </c>
      <c r="L2" s="15" t="s">
        <v>10</v>
      </c>
      <c r="M2" s="15" t="s">
        <v>11</v>
      </c>
      <c r="N2" s="16" t="s">
        <v>12</v>
      </c>
      <c r="O2" s="16" t="s">
        <v>13</v>
      </c>
      <c r="P2" s="16" t="s">
        <v>14</v>
      </c>
      <c r="Q2" s="16" t="s">
        <v>15</v>
      </c>
      <c r="R2" s="16" t="s">
        <v>42</v>
      </c>
      <c r="S2" s="16" t="s">
        <v>17</v>
      </c>
      <c r="T2" s="16" t="s">
        <v>18</v>
      </c>
      <c r="U2" s="16" t="s">
        <v>19</v>
      </c>
      <c r="V2" s="16" t="s">
        <v>20</v>
      </c>
      <c r="W2" s="16" t="s">
        <v>42</v>
      </c>
      <c r="X2" s="16" t="s">
        <v>22</v>
      </c>
      <c r="Y2" s="16" t="s">
        <v>23</v>
      </c>
      <c r="Z2" s="16" t="s">
        <v>24</v>
      </c>
      <c r="AA2" s="16" t="s">
        <v>25</v>
      </c>
      <c r="AB2" s="16" t="s">
        <v>26</v>
      </c>
      <c r="AC2" s="16" t="s">
        <v>27</v>
      </c>
      <c r="AD2" s="16" t="s">
        <v>28</v>
      </c>
      <c r="AE2" s="16" t="s">
        <v>29</v>
      </c>
      <c r="AF2" s="16" t="s">
        <v>30</v>
      </c>
      <c r="AG2" s="16" t="s">
        <v>31</v>
      </c>
      <c r="AH2" s="16" t="s">
        <v>32</v>
      </c>
      <c r="AI2" s="16" t="s">
        <v>33</v>
      </c>
      <c r="AJ2" s="16" t="s">
        <v>34</v>
      </c>
      <c r="AK2" s="16" t="s">
        <v>35</v>
      </c>
      <c r="AL2" s="16" t="s">
        <v>36</v>
      </c>
      <c r="AM2" s="16" t="s">
        <v>37</v>
      </c>
      <c r="AN2" s="16" t="s">
        <v>38</v>
      </c>
      <c r="AO2" s="16" t="s">
        <v>39</v>
      </c>
      <c r="AP2" s="16" t="s">
        <v>40</v>
      </c>
      <c r="AQ2" s="16" t="s">
        <v>48</v>
      </c>
      <c r="AR2" s="16" t="s">
        <v>49</v>
      </c>
      <c r="AS2" s="16" t="s">
        <v>54</v>
      </c>
      <c r="AT2" s="16" t="s">
        <v>52</v>
      </c>
      <c r="AU2" s="16" t="s">
        <v>50</v>
      </c>
    </row>
    <row r="3" spans="1:47" x14ac:dyDescent="0.25">
      <c r="A3" s="17"/>
      <c r="B3" s="18"/>
      <c r="C3" s="18"/>
      <c r="D3" s="19" t="s">
        <v>43</v>
      </c>
      <c r="E3" s="19" t="s">
        <v>43</v>
      </c>
      <c r="F3" s="19" t="s">
        <v>43</v>
      </c>
      <c r="G3" s="19" t="s">
        <v>43</v>
      </c>
      <c r="H3" s="19" t="s">
        <v>43</v>
      </c>
      <c r="I3" s="19" t="s">
        <v>43</v>
      </c>
      <c r="J3" s="19" t="s">
        <v>43</v>
      </c>
      <c r="K3" s="19" t="s">
        <v>42</v>
      </c>
      <c r="L3" s="19" t="s">
        <v>44</v>
      </c>
      <c r="M3" s="19" t="s">
        <v>45</v>
      </c>
      <c r="N3" s="20" t="s">
        <v>46</v>
      </c>
      <c r="O3" s="20" t="s">
        <v>46</v>
      </c>
      <c r="P3" s="20" t="s">
        <v>46</v>
      </c>
      <c r="Q3" s="20" t="s">
        <v>46</v>
      </c>
      <c r="R3" s="20" t="s">
        <v>46</v>
      </c>
      <c r="S3" s="20" t="s">
        <v>46</v>
      </c>
      <c r="T3" s="20" t="s">
        <v>46</v>
      </c>
      <c r="U3" s="20" t="s">
        <v>46</v>
      </c>
      <c r="V3" s="20" t="s">
        <v>46</v>
      </c>
      <c r="W3" s="20" t="s">
        <v>46</v>
      </c>
      <c r="X3" s="20" t="s">
        <v>46</v>
      </c>
      <c r="Y3" s="20" t="s">
        <v>46</v>
      </c>
      <c r="Z3" s="20" t="s">
        <v>46</v>
      </c>
      <c r="AA3" s="20" t="s">
        <v>46</v>
      </c>
      <c r="AB3" s="20" t="s">
        <v>46</v>
      </c>
      <c r="AC3" s="20" t="s">
        <v>46</v>
      </c>
      <c r="AD3" s="20" t="s">
        <v>46</v>
      </c>
      <c r="AE3" s="20" t="s">
        <v>46</v>
      </c>
      <c r="AF3" s="20" t="s">
        <v>46</v>
      </c>
      <c r="AG3" s="20" t="s">
        <v>46</v>
      </c>
      <c r="AH3" s="20" t="s">
        <v>46</v>
      </c>
      <c r="AI3" s="20" t="s">
        <v>46</v>
      </c>
      <c r="AJ3" s="20" t="s">
        <v>46</v>
      </c>
      <c r="AK3" s="20" t="s">
        <v>46</v>
      </c>
      <c r="AL3" s="20" t="s">
        <v>46</v>
      </c>
      <c r="AM3" s="20" t="s">
        <v>46</v>
      </c>
      <c r="AN3" s="20" t="s">
        <v>42</v>
      </c>
      <c r="AO3" s="20" t="s">
        <v>42</v>
      </c>
      <c r="AP3" s="20" t="s">
        <v>46</v>
      </c>
      <c r="AQ3" s="20" t="s">
        <v>46</v>
      </c>
      <c r="AR3" s="20" t="s">
        <v>43</v>
      </c>
      <c r="AS3" s="20" t="s">
        <v>43</v>
      </c>
      <c r="AT3" s="20" t="s">
        <v>43</v>
      </c>
      <c r="AU3" s="20" t="s">
        <v>44</v>
      </c>
    </row>
    <row r="4" spans="1:47" x14ac:dyDescent="0.25">
      <c r="A4" s="21">
        <v>40378</v>
      </c>
      <c r="B4" s="22">
        <v>0</v>
      </c>
      <c r="C4" s="26">
        <v>40378</v>
      </c>
      <c r="D4" s="23">
        <v>-3.0293749999999999</v>
      </c>
      <c r="E4" s="23">
        <v>-5.0751249999999999</v>
      </c>
      <c r="F4" s="23">
        <v>0.29963499999999998</v>
      </c>
      <c r="G4" s="23">
        <v>0.22289749999999997</v>
      </c>
      <c r="H4" s="23">
        <v>0.12464250000000002</v>
      </c>
      <c r="I4" s="23">
        <v>0.83001499999999995</v>
      </c>
      <c r="J4" s="24">
        <v>0</v>
      </c>
      <c r="K4" s="23">
        <v>0</v>
      </c>
      <c r="L4" s="25">
        <v>75.831000000000003</v>
      </c>
      <c r="M4" s="23">
        <v>148.20249999999999</v>
      </c>
      <c r="N4" s="23">
        <v>27.508862199999996</v>
      </c>
      <c r="O4" s="23">
        <v>28.362032000000003</v>
      </c>
      <c r="P4" s="23">
        <v>25.590616650000001</v>
      </c>
      <c r="Q4" s="23">
        <v>25.676027875000003</v>
      </c>
      <c r="R4" s="23">
        <v>25.633322262500002</v>
      </c>
      <c r="S4" s="23">
        <v>25.196292400000001</v>
      </c>
      <c r="T4" s="23">
        <v>25.07118165</v>
      </c>
      <c r="U4" s="23">
        <v>25.555086725000002</v>
      </c>
      <c r="V4" s="23">
        <v>25.868320600000001</v>
      </c>
      <c r="W4" s="23">
        <v>27.430792799999999</v>
      </c>
      <c r="X4" s="23">
        <v>27.296580999999996</v>
      </c>
      <c r="Y4" s="23">
        <v>27.565004600000002</v>
      </c>
      <c r="Z4" s="23">
        <v>22.970721325</v>
      </c>
      <c r="AA4" s="23">
        <v>22.867372449999998</v>
      </c>
      <c r="AB4" s="23">
        <v>22.927797950000002</v>
      </c>
      <c r="AC4" s="23">
        <v>22.9438073</v>
      </c>
      <c r="AD4" s="23">
        <v>23.670327824999998</v>
      </c>
      <c r="AE4" s="23">
        <v>27.096552774999999</v>
      </c>
      <c r="AF4" s="23">
        <v>27.963912650000001</v>
      </c>
      <c r="AG4" s="23">
        <v>28.617459625000002</v>
      </c>
      <c r="AH4" s="23">
        <v>28.740365850000003</v>
      </c>
      <c r="AI4" s="23">
        <v>24.505507599999998</v>
      </c>
      <c r="AJ4" s="23">
        <v>24.415749900000002</v>
      </c>
      <c r="AK4" s="23">
        <v>24.819943524999999</v>
      </c>
      <c r="AL4" s="23">
        <v>25.497442825</v>
      </c>
      <c r="AM4" s="23">
        <v>26.695813399999999</v>
      </c>
      <c r="AN4" s="25">
        <v>0</v>
      </c>
      <c r="AO4" s="25">
        <v>0</v>
      </c>
      <c r="AP4" s="23">
        <v>27.529999999999998</v>
      </c>
      <c r="AQ4">
        <v>22.694122425</v>
      </c>
      <c r="AR4">
        <v>0</v>
      </c>
      <c r="AS4" s="25">
        <f>IF(AR4&lt;50,AR4,50+(AR4-50)*0.4)</f>
        <v>0</v>
      </c>
      <c r="AT4" s="25">
        <f>IF(AR4&lt;50,0,(AR4-50)*0.6)</f>
        <v>0</v>
      </c>
      <c r="AU4">
        <v>390.5625</v>
      </c>
    </row>
    <row r="5" spans="1:47" x14ac:dyDescent="0.25">
      <c r="A5" s="21">
        <v>40378</v>
      </c>
      <c r="B5" s="22">
        <v>4.1666666664241347E-2</v>
      </c>
      <c r="C5" s="26">
        <v>40378.041666666664</v>
      </c>
      <c r="D5" s="23">
        <v>-3.6077499999999998</v>
      </c>
      <c r="E5" s="23">
        <v>-5.5010500000000002</v>
      </c>
      <c r="F5" s="23">
        <v>-1.0575050000000001</v>
      </c>
      <c r="G5" s="23">
        <v>-1.107585</v>
      </c>
      <c r="H5" s="23">
        <v>-1.2340125</v>
      </c>
      <c r="I5" s="23">
        <v>-0.75119749999999996</v>
      </c>
      <c r="J5" s="24">
        <v>0</v>
      </c>
      <c r="K5" s="23">
        <v>0</v>
      </c>
      <c r="L5" s="25">
        <v>71.312000000000012</v>
      </c>
      <c r="M5" s="23">
        <v>147.2475</v>
      </c>
      <c r="N5" s="23">
        <v>27.361288900000005</v>
      </c>
      <c r="O5" s="23">
        <v>28.184176999999998</v>
      </c>
      <c r="P5" s="23">
        <v>25.076362324999998</v>
      </c>
      <c r="Q5" s="23">
        <v>25.203437749999999</v>
      </c>
      <c r="R5" s="23">
        <v>25.139900037499999</v>
      </c>
      <c r="S5" s="23">
        <v>24.628585999999999</v>
      </c>
      <c r="T5" s="23">
        <v>24.646804725000003</v>
      </c>
      <c r="U5" s="23">
        <v>25.008441725000001</v>
      </c>
      <c r="V5" s="23">
        <v>25.30512835</v>
      </c>
      <c r="W5" s="23">
        <v>26.7737849375</v>
      </c>
      <c r="X5" s="23">
        <v>26.618894375000004</v>
      </c>
      <c r="Y5" s="23">
        <v>26.928675500000001</v>
      </c>
      <c r="Z5" s="23">
        <v>22.915616825000001</v>
      </c>
      <c r="AA5" s="23">
        <v>22.738830399999998</v>
      </c>
      <c r="AB5" s="23">
        <v>22.749710225000001</v>
      </c>
      <c r="AC5" s="23">
        <v>22.7373747</v>
      </c>
      <c r="AD5" s="23">
        <v>23.36794415</v>
      </c>
      <c r="AE5" s="23">
        <v>26.715840849999999</v>
      </c>
      <c r="AF5" s="23">
        <v>27.598005199999999</v>
      </c>
      <c r="AG5" s="23">
        <v>28.214606250000003</v>
      </c>
      <c r="AH5" s="23">
        <v>28.317306300000002</v>
      </c>
      <c r="AI5" s="23">
        <v>24.178793599999999</v>
      </c>
      <c r="AJ5" s="23">
        <v>24.041164724999998</v>
      </c>
      <c r="AK5" s="23">
        <v>24.379169275000002</v>
      </c>
      <c r="AL5" s="23">
        <v>24.982191399999998</v>
      </c>
      <c r="AM5" s="23">
        <v>26.033273899999998</v>
      </c>
      <c r="AN5" s="25">
        <v>0</v>
      </c>
      <c r="AO5" s="25">
        <v>0</v>
      </c>
      <c r="AP5" s="23">
        <v>27.4575</v>
      </c>
      <c r="AQ5">
        <v>22.387763450000001</v>
      </c>
      <c r="AR5">
        <v>0</v>
      </c>
      <c r="AS5" s="25">
        <f t="shared" ref="AS5:AS68" si="0">IF(AR5&lt;50,AR5,50+(AR5-50)*0.4)</f>
        <v>0</v>
      </c>
      <c r="AT5" s="25">
        <f t="shared" ref="AT5:AT68" si="1">IF(AR5&lt;50,0,(AR5-50)*0.6)</f>
        <v>0</v>
      </c>
      <c r="AU5">
        <v>389.29</v>
      </c>
    </row>
    <row r="6" spans="1:47" x14ac:dyDescent="0.25">
      <c r="A6" s="21">
        <v>40378</v>
      </c>
      <c r="B6" s="22">
        <v>8.3333333335758653E-2</v>
      </c>
      <c r="C6" s="26">
        <v>40378.083333333336</v>
      </c>
      <c r="D6" s="23">
        <v>-3.2638499999999997</v>
      </c>
      <c r="E6" s="23">
        <v>-4.9094999999999995</v>
      </c>
      <c r="F6" s="23">
        <v>-1.7476749999999999</v>
      </c>
      <c r="G6" s="23">
        <v>-1.9387250000000003</v>
      </c>
      <c r="H6" s="23">
        <v>-2.0633499999999998</v>
      </c>
      <c r="I6" s="23">
        <v>-1.686925</v>
      </c>
      <c r="J6" s="24">
        <v>0</v>
      </c>
      <c r="K6" s="23">
        <v>0</v>
      </c>
      <c r="L6" s="25">
        <v>68.031750000000002</v>
      </c>
      <c r="M6" s="23">
        <v>149.70750000000001</v>
      </c>
      <c r="N6" s="23">
        <v>27.25939305</v>
      </c>
      <c r="O6" s="23">
        <v>28.10051</v>
      </c>
      <c r="P6" s="23">
        <v>24.925550949999998</v>
      </c>
      <c r="Q6" s="23">
        <v>25.076633125000001</v>
      </c>
      <c r="R6" s="23">
        <v>25.001092037500001</v>
      </c>
      <c r="S6" s="23">
        <v>24.514121225</v>
      </c>
      <c r="T6" s="23">
        <v>24.530423675000002</v>
      </c>
      <c r="U6" s="23">
        <v>24.874016750000003</v>
      </c>
      <c r="V6" s="23">
        <v>25.152705900000001</v>
      </c>
      <c r="W6" s="23">
        <v>26.522750774999999</v>
      </c>
      <c r="X6" s="23">
        <v>26.421536500000002</v>
      </c>
      <c r="Y6" s="23">
        <v>26.623965049999999</v>
      </c>
      <c r="Z6" s="23">
        <v>23.234972450000001</v>
      </c>
      <c r="AA6" s="23">
        <v>23.0316346</v>
      </c>
      <c r="AB6" s="23">
        <v>23.028989850000002</v>
      </c>
      <c r="AC6" s="23">
        <v>22.974621875000004</v>
      </c>
      <c r="AD6" s="23">
        <v>23.473415175</v>
      </c>
      <c r="AE6" s="23">
        <v>26.493863049999998</v>
      </c>
      <c r="AF6" s="23">
        <v>27.349308350000001</v>
      </c>
      <c r="AG6" s="23">
        <v>27.938442625</v>
      </c>
      <c r="AH6" s="23">
        <v>28.031251800000007</v>
      </c>
      <c r="AI6" s="23">
        <v>24.230668800000004</v>
      </c>
      <c r="AJ6" s="23">
        <v>24.074062425000001</v>
      </c>
      <c r="AK6" s="23">
        <v>24.336336975000002</v>
      </c>
      <c r="AL6" s="23">
        <v>24.8814843</v>
      </c>
      <c r="AM6" s="23">
        <v>25.843976900000001</v>
      </c>
      <c r="AN6" s="25">
        <v>0</v>
      </c>
      <c r="AO6" s="25">
        <v>0</v>
      </c>
      <c r="AP6" s="23">
        <v>27.432499999999997</v>
      </c>
      <c r="AQ6">
        <v>22.860887399999999</v>
      </c>
      <c r="AR6">
        <v>0</v>
      </c>
      <c r="AS6" s="25">
        <f t="shared" si="0"/>
        <v>0</v>
      </c>
      <c r="AT6" s="25">
        <f t="shared" si="1"/>
        <v>0</v>
      </c>
      <c r="AU6">
        <v>389.26</v>
      </c>
    </row>
    <row r="7" spans="1:47" x14ac:dyDescent="0.25">
      <c r="A7" s="21">
        <v>40378</v>
      </c>
      <c r="B7" s="22">
        <v>0.125</v>
      </c>
      <c r="C7" s="26">
        <v>40378.125</v>
      </c>
      <c r="D7" s="23">
        <v>-2.5064500000000001</v>
      </c>
      <c r="E7" s="23">
        <v>-4.1287750000000001</v>
      </c>
      <c r="F7" s="23">
        <v>-2.0763249999999998</v>
      </c>
      <c r="G7" s="23">
        <v>-2.3619749999999997</v>
      </c>
      <c r="H7" s="23">
        <v>-2.5243500000000001</v>
      </c>
      <c r="I7" s="23">
        <v>-2.2279750000000003</v>
      </c>
      <c r="J7" s="24">
        <v>0</v>
      </c>
      <c r="K7" s="23">
        <v>0</v>
      </c>
      <c r="L7" s="25">
        <v>86.428500000000014</v>
      </c>
      <c r="M7" s="23">
        <v>148.01249999999999</v>
      </c>
      <c r="N7" s="23">
        <v>27.151222825000001</v>
      </c>
      <c r="O7" s="23">
        <v>27.983776999999996</v>
      </c>
      <c r="P7" s="23">
        <v>24.901869824999999</v>
      </c>
      <c r="Q7" s="23">
        <v>25.054211875</v>
      </c>
      <c r="R7" s="23">
        <v>24.978040849999999</v>
      </c>
      <c r="S7" s="23">
        <v>24.499053674999995</v>
      </c>
      <c r="T7" s="23">
        <v>24.568162300000001</v>
      </c>
      <c r="U7" s="23">
        <v>24.795498649999999</v>
      </c>
      <c r="V7" s="23">
        <v>25.036089050000005</v>
      </c>
      <c r="W7" s="23">
        <v>26.342347612500003</v>
      </c>
      <c r="X7" s="23">
        <v>26.229653875</v>
      </c>
      <c r="Y7" s="23">
        <v>26.455041350000002</v>
      </c>
      <c r="Z7" s="23">
        <v>23.445872399999999</v>
      </c>
      <c r="AA7" s="23">
        <v>23.198412249999997</v>
      </c>
      <c r="AB7" s="23">
        <v>23.180777700000004</v>
      </c>
      <c r="AC7" s="23">
        <v>23.0921181</v>
      </c>
      <c r="AD7" s="23">
        <v>23.516254949999997</v>
      </c>
      <c r="AE7" s="23">
        <v>26.319630474999997</v>
      </c>
      <c r="AF7" s="23">
        <v>27.179002350000001</v>
      </c>
      <c r="AG7" s="23">
        <v>27.733635875000004</v>
      </c>
      <c r="AH7" s="23">
        <v>27.829006250000003</v>
      </c>
      <c r="AI7" s="23">
        <v>24.295263400000003</v>
      </c>
      <c r="AJ7" s="23">
        <v>24.103969425000003</v>
      </c>
      <c r="AK7" s="23">
        <v>24.300228350000001</v>
      </c>
      <c r="AL7" s="23">
        <v>24.829136549999998</v>
      </c>
      <c r="AM7" s="23">
        <v>25.641229849999998</v>
      </c>
      <c r="AN7" s="25">
        <v>0</v>
      </c>
      <c r="AO7" s="25">
        <v>0</v>
      </c>
      <c r="AP7" s="23">
        <v>27.4725</v>
      </c>
      <c r="AQ7">
        <v>22.9316815</v>
      </c>
      <c r="AR7">
        <v>0</v>
      </c>
      <c r="AS7" s="25">
        <f t="shared" si="0"/>
        <v>0</v>
      </c>
      <c r="AT7" s="25">
        <f t="shared" si="1"/>
        <v>0</v>
      </c>
      <c r="AU7">
        <v>389.17</v>
      </c>
    </row>
    <row r="8" spans="1:47" x14ac:dyDescent="0.25">
      <c r="A8" s="21">
        <v>40378</v>
      </c>
      <c r="B8" s="22">
        <v>0.16666666666424135</v>
      </c>
      <c r="C8" s="26">
        <v>40378.166666666664</v>
      </c>
      <c r="D8" s="23">
        <v>-2.2232500000000002</v>
      </c>
      <c r="E8" s="23">
        <v>-4.0477249999999998</v>
      </c>
      <c r="F8" s="23">
        <v>-2.22885</v>
      </c>
      <c r="G8" s="23">
        <v>-2.56365</v>
      </c>
      <c r="H8" s="23">
        <v>-2.790025</v>
      </c>
      <c r="I8" s="23">
        <v>-2.5471499999999998</v>
      </c>
      <c r="J8" s="24">
        <v>0</v>
      </c>
      <c r="K8" s="23">
        <v>0</v>
      </c>
      <c r="L8" s="25">
        <v>82.391000000000005</v>
      </c>
      <c r="M8" s="23">
        <v>147.7525</v>
      </c>
      <c r="N8" s="23">
        <v>27.070659849999998</v>
      </c>
      <c r="O8" s="23">
        <v>27.884829499999999</v>
      </c>
      <c r="P8" s="23">
        <v>24.771249725000001</v>
      </c>
      <c r="Q8" s="23">
        <v>24.922424750000001</v>
      </c>
      <c r="R8" s="23">
        <v>24.846837237500001</v>
      </c>
      <c r="S8" s="23">
        <v>24.409620474999997</v>
      </c>
      <c r="T8" s="23">
        <v>24.365104150000001</v>
      </c>
      <c r="U8" s="23">
        <v>24.617590550000003</v>
      </c>
      <c r="V8" s="23">
        <v>24.862531350000001</v>
      </c>
      <c r="W8" s="23">
        <v>26.139663124999998</v>
      </c>
      <c r="X8" s="23">
        <v>26.005915250000001</v>
      </c>
      <c r="Y8" s="23">
        <v>26.273410999999999</v>
      </c>
      <c r="Z8" s="23">
        <v>23.184126024999998</v>
      </c>
      <c r="AA8" s="23">
        <v>22.930511499999998</v>
      </c>
      <c r="AB8" s="23">
        <v>22.8922305</v>
      </c>
      <c r="AC8" s="23">
        <v>22.767938750000003</v>
      </c>
      <c r="AD8" s="23">
        <v>23.153995799999997</v>
      </c>
      <c r="AE8" s="23">
        <v>26.212891149999997</v>
      </c>
      <c r="AF8" s="23">
        <v>27.0635449</v>
      </c>
      <c r="AG8" s="23">
        <v>27.594427375000002</v>
      </c>
      <c r="AH8" s="23">
        <v>27.681964200000003</v>
      </c>
      <c r="AI8" s="23">
        <v>24.116693000000001</v>
      </c>
      <c r="AJ8" s="23">
        <v>23.899106475</v>
      </c>
      <c r="AK8" s="23">
        <v>24.0965259</v>
      </c>
      <c r="AL8" s="23">
        <v>24.590081824999999</v>
      </c>
      <c r="AM8" s="23">
        <v>25.372726999999998</v>
      </c>
      <c r="AN8" s="25">
        <v>0</v>
      </c>
      <c r="AO8" s="25">
        <v>0</v>
      </c>
      <c r="AP8" s="23">
        <v>27.567499999999999</v>
      </c>
      <c r="AQ8">
        <v>22.138737725000002</v>
      </c>
      <c r="AR8">
        <v>0</v>
      </c>
      <c r="AS8" s="25">
        <f t="shared" si="0"/>
        <v>0</v>
      </c>
      <c r="AT8" s="25">
        <f t="shared" si="1"/>
        <v>0</v>
      </c>
      <c r="AU8">
        <v>389.32249999999999</v>
      </c>
    </row>
    <row r="9" spans="1:47" x14ac:dyDescent="0.25">
      <c r="A9" s="21">
        <v>40378</v>
      </c>
      <c r="B9" s="22">
        <v>0.20833333333575865</v>
      </c>
      <c r="C9" s="26">
        <v>40378.208333333336</v>
      </c>
      <c r="D9" s="23">
        <v>-1.7516</v>
      </c>
      <c r="E9" s="23">
        <v>-3.880525</v>
      </c>
      <c r="F9" s="23">
        <v>-2.3916249999999999</v>
      </c>
      <c r="G9" s="23">
        <v>-2.7372999999999998</v>
      </c>
      <c r="H9" s="23">
        <v>-3.0092499999999998</v>
      </c>
      <c r="I9" s="23">
        <v>-2.8086500000000001</v>
      </c>
      <c r="J9" s="24">
        <v>0</v>
      </c>
      <c r="K9" s="23">
        <v>0</v>
      </c>
      <c r="L9" s="25">
        <v>81.20975</v>
      </c>
      <c r="M9" s="23">
        <v>148.6825</v>
      </c>
      <c r="N9" s="23">
        <v>27.011931699999998</v>
      </c>
      <c r="O9" s="23">
        <v>27.818446999999999</v>
      </c>
      <c r="P9" s="23">
        <v>24.372658999999999</v>
      </c>
      <c r="Q9" s="23">
        <v>24.510372000000004</v>
      </c>
      <c r="R9" s="23">
        <v>24.441515499999998</v>
      </c>
      <c r="S9" s="23">
        <v>24.012274599999998</v>
      </c>
      <c r="T9" s="23">
        <v>23.9068842</v>
      </c>
      <c r="U9" s="23">
        <v>24.205618999999999</v>
      </c>
      <c r="V9" s="23">
        <v>24.451015600000002</v>
      </c>
      <c r="W9" s="23">
        <v>25.7989025125</v>
      </c>
      <c r="X9" s="23">
        <v>25.641811125</v>
      </c>
      <c r="Y9" s="23">
        <v>25.955993900000003</v>
      </c>
      <c r="Z9" s="23">
        <v>22.330507225000002</v>
      </c>
      <c r="AA9" s="23">
        <v>22.125551499999997</v>
      </c>
      <c r="AB9" s="23">
        <v>22.095469525000002</v>
      </c>
      <c r="AC9" s="23">
        <v>21.977782900000001</v>
      </c>
      <c r="AD9" s="23">
        <v>22.398913450000002</v>
      </c>
      <c r="AE9" s="23">
        <v>26.123150125000002</v>
      </c>
      <c r="AF9" s="23">
        <v>26.962112650000002</v>
      </c>
      <c r="AG9" s="23">
        <v>27.483511250000003</v>
      </c>
      <c r="AH9" s="23">
        <v>27.570553500000003</v>
      </c>
      <c r="AI9" s="23">
        <v>23.537336799999999</v>
      </c>
      <c r="AJ9" s="23">
        <v>23.331870375000001</v>
      </c>
      <c r="AK9" s="23">
        <v>23.570087049999998</v>
      </c>
      <c r="AL9" s="23">
        <v>24.106737599999999</v>
      </c>
      <c r="AM9" s="23">
        <v>24.963994924999998</v>
      </c>
      <c r="AN9" s="25">
        <v>0</v>
      </c>
      <c r="AO9" s="25">
        <v>0</v>
      </c>
      <c r="AP9" s="23">
        <v>27.704999999999998</v>
      </c>
      <c r="AQ9">
        <v>21.661126825</v>
      </c>
      <c r="AR9">
        <v>0</v>
      </c>
      <c r="AS9" s="25">
        <f t="shared" si="0"/>
        <v>0</v>
      </c>
      <c r="AT9" s="25">
        <f t="shared" si="1"/>
        <v>0</v>
      </c>
      <c r="AU9">
        <v>388.8775</v>
      </c>
    </row>
    <row r="10" spans="1:47" x14ac:dyDescent="0.25">
      <c r="A10" s="21">
        <v>40378</v>
      </c>
      <c r="B10" s="22">
        <v>0.25</v>
      </c>
      <c r="C10" s="26">
        <v>40378.25</v>
      </c>
      <c r="D10" s="23">
        <v>-2.2129000000000003</v>
      </c>
      <c r="E10" s="23">
        <v>-4.5482250000000004</v>
      </c>
      <c r="F10" s="23">
        <v>-2.6494</v>
      </c>
      <c r="G10" s="23">
        <v>-3.0202249999999999</v>
      </c>
      <c r="H10" s="23">
        <v>-3.49505</v>
      </c>
      <c r="I10" s="23">
        <v>-3.3017250000000002</v>
      </c>
      <c r="J10" s="24">
        <v>0</v>
      </c>
      <c r="K10" s="23">
        <v>0</v>
      </c>
      <c r="L10" s="25">
        <v>108.71199999999999</v>
      </c>
      <c r="M10" s="23">
        <v>144.02250000000001</v>
      </c>
      <c r="N10" s="23">
        <v>26.931368724999999</v>
      </c>
      <c r="O10" s="23">
        <v>27.798156500000001</v>
      </c>
      <c r="P10" s="23">
        <v>23.856909025</v>
      </c>
      <c r="Q10" s="23">
        <v>24.04351175</v>
      </c>
      <c r="R10" s="23">
        <v>23.9502103875</v>
      </c>
      <c r="S10" s="23">
        <v>23.469113725</v>
      </c>
      <c r="T10" s="23">
        <v>23.363691475</v>
      </c>
      <c r="U10" s="23">
        <v>23.7046934</v>
      </c>
      <c r="V10" s="23">
        <v>23.992753650000004</v>
      </c>
      <c r="W10" s="23">
        <v>25.445290462500001</v>
      </c>
      <c r="X10" s="23">
        <v>25.314291624999999</v>
      </c>
      <c r="Y10" s="23">
        <v>25.576289299999999</v>
      </c>
      <c r="Z10" s="23">
        <v>21.476387475000003</v>
      </c>
      <c r="AA10" s="23">
        <v>21.314302749999996</v>
      </c>
      <c r="AB10" s="23">
        <v>21.313486574999999</v>
      </c>
      <c r="AC10" s="23">
        <v>21.26378665</v>
      </c>
      <c r="AD10" s="23">
        <v>21.720241224999999</v>
      </c>
      <c r="AE10" s="23">
        <v>25.988413600000001</v>
      </c>
      <c r="AF10" s="23">
        <v>26.841145300000001</v>
      </c>
      <c r="AG10" s="23">
        <v>27.375349249999999</v>
      </c>
      <c r="AH10" s="23">
        <v>27.464161300000001</v>
      </c>
      <c r="AI10" s="23">
        <v>23.036042800000001</v>
      </c>
      <c r="AJ10" s="23">
        <v>22.876037849999996</v>
      </c>
      <c r="AK10" s="23">
        <v>23.137281599999998</v>
      </c>
      <c r="AL10" s="23">
        <v>23.732575824999998</v>
      </c>
      <c r="AM10" s="23">
        <v>24.630483499999997</v>
      </c>
      <c r="AN10" s="25">
        <v>0</v>
      </c>
      <c r="AO10" s="25">
        <v>0</v>
      </c>
      <c r="AP10" s="23">
        <v>27.929999999999996</v>
      </c>
      <c r="AQ10">
        <v>21.039434974999999</v>
      </c>
      <c r="AR10">
        <v>1.4111625000000001</v>
      </c>
      <c r="AS10" s="25">
        <f t="shared" si="0"/>
        <v>1.4111625000000001</v>
      </c>
      <c r="AT10" s="25">
        <f t="shared" si="1"/>
        <v>0</v>
      </c>
      <c r="AU10">
        <v>634.85749999999996</v>
      </c>
    </row>
    <row r="11" spans="1:47" x14ac:dyDescent="0.25">
      <c r="A11" s="21">
        <v>40378</v>
      </c>
      <c r="B11" s="22">
        <v>0.29166666666424135</v>
      </c>
      <c r="C11" s="26">
        <v>40378.291666666664</v>
      </c>
      <c r="D11" s="23">
        <v>-6.9671749999999992</v>
      </c>
      <c r="E11" s="23">
        <v>-9.2841500000000003</v>
      </c>
      <c r="F11" s="23">
        <v>-3.6386250000000002</v>
      </c>
      <c r="G11" s="23">
        <v>-3.9694500000000001</v>
      </c>
      <c r="H11" s="23">
        <v>-5.3469749999999996</v>
      </c>
      <c r="I11" s="23">
        <v>-5.149775</v>
      </c>
      <c r="J11" s="24">
        <v>3.0109250000000003</v>
      </c>
      <c r="K11" s="23">
        <v>9.4423260301486733E-2</v>
      </c>
      <c r="L11" s="25">
        <v>573.10249999999996</v>
      </c>
      <c r="M11" s="23">
        <v>141.845</v>
      </c>
      <c r="N11" s="23">
        <v>27.096510275</v>
      </c>
      <c r="O11" s="23">
        <v>28.099257499999997</v>
      </c>
      <c r="P11" s="23">
        <v>24.014450824999997</v>
      </c>
      <c r="Q11" s="23">
        <v>24.067178625</v>
      </c>
      <c r="R11" s="23">
        <v>24.040814725000001</v>
      </c>
      <c r="S11" s="23">
        <v>23.70266075</v>
      </c>
      <c r="T11" s="23">
        <v>23.530715325000003</v>
      </c>
      <c r="U11" s="23">
        <v>23.733019550000002</v>
      </c>
      <c r="V11" s="23">
        <v>24.134235500000003</v>
      </c>
      <c r="W11" s="23">
        <v>25.684931100000007</v>
      </c>
      <c r="X11" s="23">
        <v>25.615181499999998</v>
      </c>
      <c r="Y11" s="23">
        <v>25.754680700000002</v>
      </c>
      <c r="Z11" s="23">
        <v>21.643454300000002</v>
      </c>
      <c r="AA11" s="23">
        <v>21.43655605</v>
      </c>
      <c r="AB11" s="23">
        <v>21.497084749999999</v>
      </c>
      <c r="AC11" s="23">
        <v>21.524583175</v>
      </c>
      <c r="AD11" s="23">
        <v>21.964753625</v>
      </c>
      <c r="AE11" s="23">
        <v>25.93591885</v>
      </c>
      <c r="AF11" s="23">
        <v>26.774275150000001</v>
      </c>
      <c r="AG11" s="23">
        <v>27.421418250000002</v>
      </c>
      <c r="AH11" s="23">
        <v>27.506818550000002</v>
      </c>
      <c r="AI11" s="23">
        <v>24.472337400000001</v>
      </c>
      <c r="AJ11" s="23">
        <v>24.550082175000004</v>
      </c>
      <c r="AK11" s="23">
        <v>24.769391450000001</v>
      </c>
      <c r="AL11" s="23">
        <v>25.257141724999997</v>
      </c>
      <c r="AM11" s="23">
        <v>25.980469999999997</v>
      </c>
      <c r="AN11" s="25">
        <v>0</v>
      </c>
      <c r="AO11" s="25">
        <v>0</v>
      </c>
      <c r="AP11" s="23">
        <v>28.145</v>
      </c>
      <c r="AQ11">
        <v>21.3772026</v>
      </c>
      <c r="AR11">
        <v>31.365749999999998</v>
      </c>
      <c r="AS11" s="25">
        <f t="shared" si="0"/>
        <v>31.365749999999998</v>
      </c>
      <c r="AT11" s="25">
        <f t="shared" si="1"/>
        <v>0</v>
      </c>
      <c r="AU11">
        <v>3598.2</v>
      </c>
    </row>
    <row r="12" spans="1:47" x14ac:dyDescent="0.25">
      <c r="A12" s="21">
        <v>40378</v>
      </c>
      <c r="B12" s="22">
        <v>0.33333333333575865</v>
      </c>
      <c r="C12" s="26">
        <v>40378.333333333336</v>
      </c>
      <c r="D12" s="23">
        <v>-9.141725000000001</v>
      </c>
      <c r="E12" s="23">
        <v>-11.252749999999999</v>
      </c>
      <c r="F12" s="23">
        <v>-3.7685249999999999</v>
      </c>
      <c r="G12" s="23">
        <v>-4.38985</v>
      </c>
      <c r="H12" s="23">
        <v>4.4472524999999994</v>
      </c>
      <c r="I12" s="23">
        <v>4.3825924999999994</v>
      </c>
      <c r="J12" s="24">
        <v>6.0934249999999999</v>
      </c>
      <c r="K12" s="23">
        <v>9.8466440848158893E-2</v>
      </c>
      <c r="L12" s="25">
        <v>1116.5425</v>
      </c>
      <c r="M12" s="23">
        <v>710.63750000000005</v>
      </c>
      <c r="N12" s="23">
        <v>27.242075775</v>
      </c>
      <c r="O12" s="23">
        <v>26.012091499999997</v>
      </c>
      <c r="P12" s="23">
        <v>25.154883949999999</v>
      </c>
      <c r="Q12" s="23">
        <v>25.208669375000003</v>
      </c>
      <c r="R12" s="23">
        <v>25.181776662499999</v>
      </c>
      <c r="S12" s="23">
        <v>25.211845999999998</v>
      </c>
      <c r="T12" s="23">
        <v>24.909270774999996</v>
      </c>
      <c r="U12" s="23">
        <v>25.078511674999998</v>
      </c>
      <c r="V12" s="23">
        <v>25.198954800000003</v>
      </c>
      <c r="W12" s="23">
        <v>25.2182636625</v>
      </c>
      <c r="X12" s="23">
        <v>25.181392375000001</v>
      </c>
      <c r="Y12" s="23">
        <v>25.255134950000002</v>
      </c>
      <c r="Z12" s="23">
        <v>23.094455975000002</v>
      </c>
      <c r="AA12" s="23">
        <v>23.196902950000002</v>
      </c>
      <c r="AB12" s="23">
        <v>23.292990500000005</v>
      </c>
      <c r="AC12" s="23">
        <v>23.32210005</v>
      </c>
      <c r="AD12" s="23">
        <v>23.755255799999997</v>
      </c>
      <c r="AE12" s="23">
        <v>26.095652874999999</v>
      </c>
      <c r="AF12" s="23">
        <v>26.926799200000001</v>
      </c>
      <c r="AG12" s="23">
        <v>26.869091000000004</v>
      </c>
      <c r="AH12" s="23">
        <v>26.960554825000003</v>
      </c>
      <c r="AI12" s="23">
        <v>26.576525199999999</v>
      </c>
      <c r="AJ12" s="23">
        <v>27.088438799999999</v>
      </c>
      <c r="AK12" s="23">
        <v>27.124918925000003</v>
      </c>
      <c r="AL12" s="23">
        <v>27.223921475000004</v>
      </c>
      <c r="AM12" s="23">
        <v>28.017654425</v>
      </c>
      <c r="AN12" s="25">
        <v>0</v>
      </c>
      <c r="AO12" s="25">
        <v>0</v>
      </c>
      <c r="AP12" s="23">
        <v>28.330000000000002</v>
      </c>
      <c r="AQ12">
        <v>26.726394825000003</v>
      </c>
      <c r="AR12">
        <v>61.905749999999998</v>
      </c>
      <c r="AS12" s="25">
        <f t="shared" si="0"/>
        <v>54.762299999999996</v>
      </c>
      <c r="AT12" s="25">
        <f t="shared" si="1"/>
        <v>7.1434499999999987</v>
      </c>
      <c r="AU12">
        <v>6992.2250000000004</v>
      </c>
    </row>
    <row r="13" spans="1:47" x14ac:dyDescent="0.25">
      <c r="A13" s="21">
        <v>40378</v>
      </c>
      <c r="B13" s="22">
        <v>0.375</v>
      </c>
      <c r="C13" s="26">
        <v>40378.375</v>
      </c>
      <c r="D13" s="23">
        <v>-14.169</v>
      </c>
      <c r="E13" s="23">
        <v>-15.63325</v>
      </c>
      <c r="F13" s="23">
        <v>3.8814824999999997</v>
      </c>
      <c r="G13" s="23">
        <v>9.4979749999999985</v>
      </c>
      <c r="H13" s="23">
        <v>4.8230250000000003</v>
      </c>
      <c r="I13" s="23">
        <v>5.1365750000000006</v>
      </c>
      <c r="J13" s="24">
        <v>10.158875</v>
      </c>
      <c r="K13" s="23">
        <v>9.8977083341090247E-2</v>
      </c>
      <c r="L13" s="25">
        <v>1888.4</v>
      </c>
      <c r="M13" s="23">
        <v>1020.385</v>
      </c>
      <c r="N13" s="23">
        <v>25.778138599999998</v>
      </c>
      <c r="O13" s="23">
        <v>25.226773999999999</v>
      </c>
      <c r="P13" s="23">
        <v>26.754730899999998</v>
      </c>
      <c r="Q13" s="23">
        <v>26.823995875000001</v>
      </c>
      <c r="R13" s="23">
        <v>26.7893633875</v>
      </c>
      <c r="S13" s="23">
        <v>27.556308174999998</v>
      </c>
      <c r="T13" s="23">
        <v>27.274386924999998</v>
      </c>
      <c r="U13" s="23">
        <v>27.24347435</v>
      </c>
      <c r="V13" s="23">
        <v>27.245095650000007</v>
      </c>
      <c r="W13" s="23">
        <v>26.773834024999999</v>
      </c>
      <c r="X13" s="23">
        <v>26.755526750000001</v>
      </c>
      <c r="Y13" s="23">
        <v>26.792141299999997</v>
      </c>
      <c r="Z13" s="23">
        <v>25.761764249999999</v>
      </c>
      <c r="AA13" s="23">
        <v>25.943577399999999</v>
      </c>
      <c r="AB13" s="23">
        <v>26.002879525000001</v>
      </c>
      <c r="AC13" s="23">
        <v>26.044054174999999</v>
      </c>
      <c r="AD13" s="23">
        <v>26.252990050000001</v>
      </c>
      <c r="AE13" s="23">
        <v>25.79493295</v>
      </c>
      <c r="AF13" s="23">
        <v>26.113087150000002</v>
      </c>
      <c r="AG13" s="23">
        <v>26.153769625000002</v>
      </c>
      <c r="AH13" s="23">
        <v>26.203514100000003</v>
      </c>
      <c r="AI13" s="23">
        <v>30.689131199999999</v>
      </c>
      <c r="AJ13" s="23">
        <v>31.256726924999999</v>
      </c>
      <c r="AK13" s="23">
        <v>31.147170725000002</v>
      </c>
      <c r="AL13" s="23">
        <v>30.639238249999998</v>
      </c>
      <c r="AM13" s="23">
        <v>31.156746650000002</v>
      </c>
      <c r="AN13" s="25">
        <v>0</v>
      </c>
      <c r="AO13" s="25">
        <v>0</v>
      </c>
      <c r="AP13" s="23">
        <v>28.4025</v>
      </c>
      <c r="AQ13">
        <v>27.550248700000001</v>
      </c>
      <c r="AR13">
        <v>102.21575000000001</v>
      </c>
      <c r="AS13" s="25">
        <f t="shared" si="0"/>
        <v>70.886300000000006</v>
      </c>
      <c r="AT13" s="25">
        <f t="shared" si="1"/>
        <v>31.329450000000008</v>
      </c>
      <c r="AU13">
        <v>10707.5</v>
      </c>
    </row>
    <row r="14" spans="1:47" x14ac:dyDescent="0.25">
      <c r="A14" s="21">
        <v>40378</v>
      </c>
      <c r="B14" s="22">
        <v>0.41666666666424135</v>
      </c>
      <c r="C14" s="26">
        <v>40378.416666666664</v>
      </c>
      <c r="D14" s="23">
        <v>-0.53931499999999999</v>
      </c>
      <c r="E14" s="23">
        <v>-1.3154025</v>
      </c>
      <c r="F14" s="23">
        <v>-0.41289999999999993</v>
      </c>
      <c r="G14" s="23">
        <v>-2.3996749999999998</v>
      </c>
      <c r="H14" s="23">
        <v>4.7471500000000004</v>
      </c>
      <c r="I14" s="23">
        <v>5.0110499999999991</v>
      </c>
      <c r="J14" s="24">
        <v>7.0602999999999998</v>
      </c>
      <c r="K14" s="23">
        <v>5.7263557208755658E-2</v>
      </c>
      <c r="L14" s="25">
        <v>1179.7750000000001</v>
      </c>
      <c r="M14" s="23">
        <v>999.11500000000001</v>
      </c>
      <c r="N14" s="23">
        <v>26.464806199999998</v>
      </c>
      <c r="O14" s="23">
        <v>24.824220499999999</v>
      </c>
      <c r="P14" s="23">
        <v>22.084065225</v>
      </c>
      <c r="Q14" s="23">
        <v>21.855945125000002</v>
      </c>
      <c r="R14" s="23">
        <v>21.970005175000001</v>
      </c>
      <c r="S14" s="23">
        <v>24.640737250000001</v>
      </c>
      <c r="T14" s="23">
        <v>25.965952274999999</v>
      </c>
      <c r="U14" s="23">
        <v>25.563286400000003</v>
      </c>
      <c r="V14" s="23">
        <v>27.477086100000001</v>
      </c>
      <c r="W14" s="23">
        <v>27.6788707125</v>
      </c>
      <c r="X14" s="23">
        <v>27.658694125</v>
      </c>
      <c r="Y14" s="23">
        <v>27.699047300000004</v>
      </c>
      <c r="Z14" s="23">
        <v>27.741268175000002</v>
      </c>
      <c r="AA14" s="23">
        <v>27.920760399999999</v>
      </c>
      <c r="AB14" s="23">
        <v>27.778496800000003</v>
      </c>
      <c r="AC14" s="23">
        <v>27.989631325000001</v>
      </c>
      <c r="AD14" s="23">
        <v>28.128169674999999</v>
      </c>
      <c r="AE14" s="23">
        <v>25.809181525</v>
      </c>
      <c r="AF14" s="23">
        <v>26.206755450000003</v>
      </c>
      <c r="AG14" s="23">
        <v>25.864586500000005</v>
      </c>
      <c r="AH14" s="23">
        <v>25.92599105</v>
      </c>
      <c r="AI14" s="23">
        <v>30.603088200000002</v>
      </c>
      <c r="AJ14" s="23">
        <v>32.03057055</v>
      </c>
      <c r="AK14" s="23">
        <v>31.495556700000002</v>
      </c>
      <c r="AL14" s="23">
        <v>32.141867949999998</v>
      </c>
      <c r="AM14" s="23">
        <v>32.347823299999995</v>
      </c>
      <c r="AN14" s="25">
        <v>0</v>
      </c>
      <c r="AO14" s="25">
        <v>0</v>
      </c>
      <c r="AP14" s="23">
        <v>28.42</v>
      </c>
      <c r="AQ14">
        <v>28.307296874999999</v>
      </c>
      <c r="AR14">
        <v>122.63500000000001</v>
      </c>
      <c r="AS14" s="25">
        <f t="shared" si="0"/>
        <v>79.054000000000002</v>
      </c>
      <c r="AT14" s="25">
        <f t="shared" si="1"/>
        <v>43.581000000000003</v>
      </c>
      <c r="AU14">
        <v>12751.75</v>
      </c>
    </row>
    <row r="15" spans="1:47" x14ac:dyDescent="0.25">
      <c r="A15" s="21">
        <v>40378</v>
      </c>
      <c r="B15" s="22">
        <v>0.45833333333575865</v>
      </c>
      <c r="C15" s="26">
        <v>40378.458333333336</v>
      </c>
      <c r="D15" s="23">
        <v>4.4941750000000003</v>
      </c>
      <c r="E15" s="23">
        <v>0.7095149999999999</v>
      </c>
      <c r="F15" s="23">
        <v>1.3493525000000002</v>
      </c>
      <c r="G15" s="23">
        <v>3.9797000000000002</v>
      </c>
      <c r="H15" s="23">
        <v>3.2089249999999998</v>
      </c>
      <c r="I15" s="23">
        <v>3.9358500000000003</v>
      </c>
      <c r="J15" s="24">
        <v>9.1325000000000003</v>
      </c>
      <c r="K15" s="23">
        <v>4.6747641945263402E-2</v>
      </c>
      <c r="L15" s="25">
        <v>1722.45</v>
      </c>
      <c r="M15" s="23">
        <v>890.42750000000001</v>
      </c>
      <c r="N15" s="23">
        <v>26.3272719</v>
      </c>
      <c r="O15" s="23">
        <v>25.041404</v>
      </c>
      <c r="P15" s="23">
        <v>21.302837374999996</v>
      </c>
      <c r="Q15" s="23">
        <v>21.057748625000002</v>
      </c>
      <c r="R15" s="23">
        <v>21.180292999999999</v>
      </c>
      <c r="S15" s="23">
        <v>24.653131524999999</v>
      </c>
      <c r="T15" s="23">
        <v>25.274483275000001</v>
      </c>
      <c r="U15" s="23">
        <v>25.927799225000001</v>
      </c>
      <c r="V15" s="23">
        <v>27.933358850000001</v>
      </c>
      <c r="W15" s="23">
        <v>28.756342162499998</v>
      </c>
      <c r="X15" s="23">
        <v>28.745780125</v>
      </c>
      <c r="Y15" s="23">
        <v>28.766904200000003</v>
      </c>
      <c r="Z15" s="23">
        <v>28.866902825000004</v>
      </c>
      <c r="AA15" s="23">
        <v>29.282148999999997</v>
      </c>
      <c r="AB15" s="23">
        <v>29.025361350000004</v>
      </c>
      <c r="AC15" s="23">
        <v>29.620298550000001</v>
      </c>
      <c r="AD15" s="23">
        <v>29.446432224999999</v>
      </c>
      <c r="AE15" s="23">
        <v>26.12989945</v>
      </c>
      <c r="AF15" s="23">
        <v>26.453448700000003</v>
      </c>
      <c r="AG15" s="23">
        <v>25.724877250000002</v>
      </c>
      <c r="AH15" s="23">
        <v>25.852720950000002</v>
      </c>
      <c r="AI15" s="23">
        <v>31.838366399999998</v>
      </c>
      <c r="AJ15" s="23">
        <v>32.598554324999995</v>
      </c>
      <c r="AK15" s="23">
        <v>34.161867375</v>
      </c>
      <c r="AL15" s="23">
        <v>33.677401949999997</v>
      </c>
      <c r="AM15" s="23">
        <v>33.323450074999997</v>
      </c>
      <c r="AN15" s="25">
        <v>0</v>
      </c>
      <c r="AO15" s="25">
        <v>0</v>
      </c>
      <c r="AP15" s="23">
        <v>28.422499999999999</v>
      </c>
      <c r="AQ15">
        <v>28.46109955</v>
      </c>
      <c r="AR15">
        <v>230.3125</v>
      </c>
      <c r="AS15" s="25">
        <f t="shared" si="0"/>
        <v>122.125</v>
      </c>
      <c r="AT15" s="25">
        <f t="shared" si="1"/>
        <v>108.1875</v>
      </c>
      <c r="AU15">
        <v>23454</v>
      </c>
    </row>
    <row r="16" spans="1:47" x14ac:dyDescent="0.25">
      <c r="A16" s="21">
        <v>40378</v>
      </c>
      <c r="B16" s="22">
        <v>0.5</v>
      </c>
      <c r="C16" s="26">
        <v>40378.5</v>
      </c>
      <c r="D16" s="23">
        <v>-6.9095800000000001</v>
      </c>
      <c r="E16" s="23">
        <v>-7.6832249999999993</v>
      </c>
      <c r="F16" s="23">
        <v>1.3731450000000001</v>
      </c>
      <c r="G16" s="23">
        <v>2.7387075000000003</v>
      </c>
      <c r="H16" s="23">
        <v>4.168075</v>
      </c>
      <c r="I16" s="23">
        <v>5.0367750000000004</v>
      </c>
      <c r="J16" s="24">
        <v>17.029</v>
      </c>
      <c r="K16" s="23">
        <v>4.2314419309709014E-2</v>
      </c>
      <c r="L16" s="25">
        <v>2551.9250000000002</v>
      </c>
      <c r="M16" s="23">
        <v>909.39750000000004</v>
      </c>
      <c r="N16" s="23">
        <v>26.261516450000002</v>
      </c>
      <c r="O16" s="23">
        <v>25.029881000000003</v>
      </c>
      <c r="P16" s="23">
        <v>24.208636050000003</v>
      </c>
      <c r="Q16" s="23">
        <v>24.023332625000002</v>
      </c>
      <c r="R16" s="23">
        <v>24.115984337500002</v>
      </c>
      <c r="S16" s="23">
        <v>26.635486449999998</v>
      </c>
      <c r="T16" s="23">
        <v>28.100010650000002</v>
      </c>
      <c r="U16" s="23">
        <v>28.977581375</v>
      </c>
      <c r="V16" s="23">
        <v>30.159770950000002</v>
      </c>
      <c r="W16" s="23">
        <v>29.863578374999999</v>
      </c>
      <c r="X16" s="23">
        <v>29.848545250000001</v>
      </c>
      <c r="Y16" s="23">
        <v>29.878611499999998</v>
      </c>
      <c r="Z16" s="23">
        <v>32.601485074999999</v>
      </c>
      <c r="AA16" s="23">
        <v>31.608483399999997</v>
      </c>
      <c r="AB16" s="23">
        <v>31.310945725000003</v>
      </c>
      <c r="AC16" s="23">
        <v>31.751264200000001</v>
      </c>
      <c r="AD16" s="23">
        <v>31.501238274999999</v>
      </c>
      <c r="AE16" s="23">
        <v>26.183644074999997</v>
      </c>
      <c r="AF16" s="23">
        <v>26.213517600000003</v>
      </c>
      <c r="AG16" s="23">
        <v>25.836043750000002</v>
      </c>
      <c r="AH16" s="23">
        <v>25.954345575000005</v>
      </c>
      <c r="AI16" s="23">
        <v>39.1295754</v>
      </c>
      <c r="AJ16" s="23">
        <v>39.430808474999999</v>
      </c>
      <c r="AK16" s="23">
        <v>36.787586975000004</v>
      </c>
      <c r="AL16" s="23">
        <v>36.736754024999996</v>
      </c>
      <c r="AM16" s="23">
        <v>38.530113874999998</v>
      </c>
      <c r="AN16" s="25">
        <v>0</v>
      </c>
      <c r="AO16" s="25">
        <v>0</v>
      </c>
      <c r="AP16" s="23">
        <v>28.44</v>
      </c>
      <c r="AQ16">
        <v>28.995545150000002</v>
      </c>
      <c r="AR16">
        <v>393.65</v>
      </c>
      <c r="AS16" s="25">
        <f t="shared" si="0"/>
        <v>187.46</v>
      </c>
      <c r="AT16" s="25">
        <f t="shared" si="1"/>
        <v>206.18999999999997</v>
      </c>
      <c r="AU16">
        <v>37564.75</v>
      </c>
    </row>
    <row r="17" spans="1:47" x14ac:dyDescent="0.25">
      <c r="A17" s="21">
        <v>40378</v>
      </c>
      <c r="B17" s="22">
        <v>0.54166666666424135</v>
      </c>
      <c r="C17" s="26">
        <v>40378.541666666664</v>
      </c>
      <c r="D17" s="23">
        <v>-10.981825000000001</v>
      </c>
      <c r="E17" s="23">
        <v>-16.849525</v>
      </c>
      <c r="F17" s="23">
        <v>1.5849</v>
      </c>
      <c r="G17" s="23">
        <v>3.520375</v>
      </c>
      <c r="H17" s="23">
        <v>5.4597250000000006</v>
      </c>
      <c r="I17" s="23">
        <v>5.84145</v>
      </c>
      <c r="J17" s="24">
        <v>18.04</v>
      </c>
      <c r="K17" s="23">
        <v>3.8604165306896338E-2</v>
      </c>
      <c r="L17" s="25">
        <v>3699</v>
      </c>
      <c r="M17" s="23">
        <v>1168.55</v>
      </c>
      <c r="N17" s="23">
        <v>26.632959450000001</v>
      </c>
      <c r="O17" s="23">
        <v>25.414648999999997</v>
      </c>
      <c r="P17" s="23">
        <v>26.702632424999997</v>
      </c>
      <c r="Q17" s="23">
        <v>26.468245375000002</v>
      </c>
      <c r="R17" s="23">
        <v>26.5854389</v>
      </c>
      <c r="S17" s="23">
        <v>29.734298224999996</v>
      </c>
      <c r="T17" s="23">
        <v>31.336280349999999</v>
      </c>
      <c r="U17" s="23">
        <v>32.911934524999999</v>
      </c>
      <c r="V17" s="23">
        <v>33.443442850000004</v>
      </c>
      <c r="W17" s="23">
        <v>32.510575062500003</v>
      </c>
      <c r="X17" s="23">
        <v>32.505285874999998</v>
      </c>
      <c r="Y17" s="23">
        <v>32.51586425</v>
      </c>
      <c r="Z17" s="23">
        <v>39.431437374999994</v>
      </c>
      <c r="AA17" s="23">
        <v>38.204627499999994</v>
      </c>
      <c r="AB17" s="23">
        <v>35.600831050000004</v>
      </c>
      <c r="AC17" s="23">
        <v>34.381776699999996</v>
      </c>
      <c r="AD17" s="23">
        <v>33.720639249999998</v>
      </c>
      <c r="AE17" s="23">
        <v>26.898572574999999</v>
      </c>
      <c r="AF17" s="23">
        <v>26.708406800000002</v>
      </c>
      <c r="AG17" s="23">
        <v>26.397634875000001</v>
      </c>
      <c r="AH17" s="23">
        <v>26.471502000000001</v>
      </c>
      <c r="AI17" s="23">
        <v>47.536849400000001</v>
      </c>
      <c r="AJ17" s="23">
        <v>50.031344625000003</v>
      </c>
      <c r="AK17" s="23">
        <v>44.048906949999996</v>
      </c>
      <c r="AL17" s="23">
        <v>42.038085449999997</v>
      </c>
      <c r="AM17" s="23">
        <v>39.350317850000003</v>
      </c>
      <c r="AN17" s="25">
        <v>0</v>
      </c>
      <c r="AO17" s="25">
        <v>0</v>
      </c>
      <c r="AP17" s="23">
        <v>28.45</v>
      </c>
      <c r="AQ17">
        <v>29.196460800000004</v>
      </c>
      <c r="AR17">
        <v>466.32749999999999</v>
      </c>
      <c r="AS17" s="25">
        <f t="shared" si="0"/>
        <v>216.53100000000001</v>
      </c>
      <c r="AT17" s="25">
        <f t="shared" si="1"/>
        <v>249.79649999999998</v>
      </c>
      <c r="AU17">
        <v>45574</v>
      </c>
    </row>
    <row r="18" spans="1:47" x14ac:dyDescent="0.25">
      <c r="A18" s="21">
        <v>40378</v>
      </c>
      <c r="B18" s="22">
        <v>0.58333333333575865</v>
      </c>
      <c r="C18" s="26">
        <v>40378.583333333336</v>
      </c>
      <c r="D18" s="23">
        <v>-0.82833999999999997</v>
      </c>
      <c r="E18" s="23">
        <v>-5.8517749999999999</v>
      </c>
      <c r="F18" s="23">
        <v>4.9691999999999998</v>
      </c>
      <c r="G18" s="23">
        <v>8.4138000000000002</v>
      </c>
      <c r="H18" s="23">
        <v>10.855549999999999</v>
      </c>
      <c r="I18" s="23">
        <v>10.950925</v>
      </c>
      <c r="J18" s="24">
        <v>22.088249999999999</v>
      </c>
      <c r="K18" s="23">
        <v>4.4666665584716457E-2</v>
      </c>
      <c r="L18" s="25">
        <v>3892.75</v>
      </c>
      <c r="M18" s="23">
        <v>1148.845</v>
      </c>
      <c r="N18" s="23">
        <v>27.107302199999999</v>
      </c>
      <c r="O18" s="23">
        <v>25.192205000000001</v>
      </c>
      <c r="P18" s="23">
        <v>28.661186099999998</v>
      </c>
      <c r="Q18" s="23">
        <v>28.423627500000002</v>
      </c>
      <c r="R18" s="23">
        <v>28.542406800000002</v>
      </c>
      <c r="S18" s="23">
        <v>32.3285901</v>
      </c>
      <c r="T18" s="23">
        <v>33.621536699999993</v>
      </c>
      <c r="U18" s="23">
        <v>35.670752449999995</v>
      </c>
      <c r="V18" s="23">
        <v>36.337728850000005</v>
      </c>
      <c r="W18" s="23">
        <v>35.009907612500001</v>
      </c>
      <c r="X18" s="23">
        <v>35.013945875000005</v>
      </c>
      <c r="Y18" s="23">
        <v>35.005869349999998</v>
      </c>
      <c r="Z18" s="23">
        <v>42.508272274999996</v>
      </c>
      <c r="AA18" s="23">
        <v>41.977374400000002</v>
      </c>
      <c r="AB18" s="23">
        <v>40.897625875000003</v>
      </c>
      <c r="AC18" s="23">
        <v>37.6596458</v>
      </c>
      <c r="AD18" s="23">
        <v>35.099027800000002</v>
      </c>
      <c r="AE18" s="23">
        <v>28.0182106</v>
      </c>
      <c r="AF18" s="23">
        <v>27.611028600000004</v>
      </c>
      <c r="AG18" s="23">
        <v>27.068639875000006</v>
      </c>
      <c r="AH18" s="23">
        <v>27.098563575</v>
      </c>
      <c r="AI18" s="23">
        <v>51.091547599999998</v>
      </c>
      <c r="AJ18" s="23">
        <v>53.748037049999994</v>
      </c>
      <c r="AK18" s="23">
        <v>48.445692350000002</v>
      </c>
      <c r="AL18" s="23">
        <v>49.119489649999998</v>
      </c>
      <c r="AM18" s="23">
        <v>42.750191600000001</v>
      </c>
      <c r="AN18" s="25">
        <v>0</v>
      </c>
      <c r="AO18" s="25">
        <v>0</v>
      </c>
      <c r="AP18" s="23">
        <v>28.447499999999998</v>
      </c>
      <c r="AQ18">
        <v>29.807184550000002</v>
      </c>
      <c r="AR18">
        <v>494.5025</v>
      </c>
      <c r="AS18" s="25">
        <f t="shared" si="0"/>
        <v>227.80100000000002</v>
      </c>
      <c r="AT18" s="25">
        <f t="shared" si="1"/>
        <v>266.70150000000001</v>
      </c>
      <c r="AU18">
        <v>48732.5</v>
      </c>
    </row>
    <row r="19" spans="1:47" x14ac:dyDescent="0.25">
      <c r="A19" s="21">
        <v>40378</v>
      </c>
      <c r="B19" s="22">
        <v>0.625</v>
      </c>
      <c r="C19" s="26">
        <v>40378.625</v>
      </c>
      <c r="D19" s="23">
        <v>6.23292</v>
      </c>
      <c r="E19" s="23">
        <v>3.1330749999999998</v>
      </c>
      <c r="F19" s="23">
        <v>10.168700000000001</v>
      </c>
      <c r="G19" s="23">
        <v>14.49625</v>
      </c>
      <c r="H19" s="23">
        <v>14.0185</v>
      </c>
      <c r="I19" s="23">
        <v>14.2155</v>
      </c>
      <c r="J19" s="24">
        <v>18.332000000000001</v>
      </c>
      <c r="K19" s="23">
        <v>3.8885092138033692E-2</v>
      </c>
      <c r="L19" s="25">
        <v>3530</v>
      </c>
      <c r="M19" s="23">
        <v>1041.6875</v>
      </c>
      <c r="N19" s="23">
        <v>27.078189099999999</v>
      </c>
      <c r="O19" s="23">
        <v>25.301423</v>
      </c>
      <c r="P19" s="23">
        <v>28.975521874999998</v>
      </c>
      <c r="Q19" s="23">
        <v>28.810020375000001</v>
      </c>
      <c r="R19" s="23">
        <v>28.892771124999999</v>
      </c>
      <c r="S19" s="23">
        <v>32.659347124999996</v>
      </c>
      <c r="T19" s="23">
        <v>34.378256999999998</v>
      </c>
      <c r="U19" s="23">
        <v>35.796480799999998</v>
      </c>
      <c r="V19" s="23">
        <v>37.325118000000003</v>
      </c>
      <c r="W19" s="23">
        <v>36.399395850000005</v>
      </c>
      <c r="X19" s="23">
        <v>36.405405999999999</v>
      </c>
      <c r="Y19" s="23">
        <v>36.393385699999996</v>
      </c>
      <c r="Z19" s="23">
        <v>43.740859749999998</v>
      </c>
      <c r="AA19" s="23">
        <v>43.741997649999995</v>
      </c>
      <c r="AB19" s="23">
        <v>42.701296350000007</v>
      </c>
      <c r="AC19" s="23">
        <v>43.181717850000005</v>
      </c>
      <c r="AD19" s="23">
        <v>37.998353625</v>
      </c>
      <c r="AE19" s="23">
        <v>28.844127999999998</v>
      </c>
      <c r="AF19" s="23">
        <v>28.263450850000005</v>
      </c>
      <c r="AG19" s="23">
        <v>27.788468000000002</v>
      </c>
      <c r="AH19" s="23">
        <v>27.793625825000003</v>
      </c>
      <c r="AI19" s="23">
        <v>49.9273484</v>
      </c>
      <c r="AJ19" s="23">
        <v>53.094569099999994</v>
      </c>
      <c r="AK19" s="23">
        <v>50.323340849999994</v>
      </c>
      <c r="AL19" s="23">
        <v>51.313608199999997</v>
      </c>
      <c r="AM19" s="23">
        <v>45.719912824999994</v>
      </c>
      <c r="AN19" s="25">
        <v>0</v>
      </c>
      <c r="AO19" s="25">
        <v>0</v>
      </c>
      <c r="AP19" s="23">
        <v>28.425000000000001</v>
      </c>
      <c r="AQ19">
        <v>30.359079399999999</v>
      </c>
      <c r="AR19">
        <v>470.5625</v>
      </c>
      <c r="AS19" s="25">
        <f t="shared" si="0"/>
        <v>218.22500000000002</v>
      </c>
      <c r="AT19" s="25">
        <f t="shared" si="1"/>
        <v>252.33749999999998</v>
      </c>
      <c r="AU19">
        <v>47263.75</v>
      </c>
    </row>
    <row r="20" spans="1:47" x14ac:dyDescent="0.25">
      <c r="A20" s="21">
        <v>40378</v>
      </c>
      <c r="B20" s="22">
        <v>0.66666666666424135</v>
      </c>
      <c r="C20" s="26">
        <v>40378.666666666664</v>
      </c>
      <c r="D20" s="23">
        <v>7.6723749999999997</v>
      </c>
      <c r="E20" s="23">
        <v>9.4154499999999999</v>
      </c>
      <c r="F20" s="23">
        <v>12.98775</v>
      </c>
      <c r="G20" s="23">
        <v>17.316499999999998</v>
      </c>
      <c r="H20" s="23">
        <v>16.103999999999999</v>
      </c>
      <c r="I20" s="23">
        <v>16.547750000000001</v>
      </c>
      <c r="J20" s="24">
        <v>32.330750000000002</v>
      </c>
      <c r="K20" s="23">
        <v>8.047818965179801E-2</v>
      </c>
      <c r="L20" s="25">
        <v>5921.4750000000004</v>
      </c>
      <c r="M20" s="23">
        <v>962.17</v>
      </c>
      <c r="N20" s="23">
        <v>26.967258149999999</v>
      </c>
      <c r="O20" s="23">
        <v>25.360290499999998</v>
      </c>
      <c r="P20" s="23">
        <v>30.288453299999997</v>
      </c>
      <c r="Q20" s="23">
        <v>30.273878875000001</v>
      </c>
      <c r="R20" s="23">
        <v>30.281166087500001</v>
      </c>
      <c r="S20" s="23">
        <v>32.851579900000004</v>
      </c>
      <c r="T20" s="23">
        <v>34.832824824999996</v>
      </c>
      <c r="U20" s="23">
        <v>34.412723525000004</v>
      </c>
      <c r="V20" s="23">
        <v>37.156036</v>
      </c>
      <c r="W20" s="23">
        <v>36.265307087500005</v>
      </c>
      <c r="X20" s="23">
        <v>36.263298374999998</v>
      </c>
      <c r="Y20" s="23">
        <v>36.267315800000006</v>
      </c>
      <c r="Z20" s="23">
        <v>42.877722899999995</v>
      </c>
      <c r="AA20" s="23">
        <v>43.149848949999992</v>
      </c>
      <c r="AB20" s="23">
        <v>41.771533150000003</v>
      </c>
      <c r="AC20" s="23">
        <v>42.891359374999993</v>
      </c>
      <c r="AD20" s="23">
        <v>36.7855621</v>
      </c>
      <c r="AE20" s="23">
        <v>29.055356875000001</v>
      </c>
      <c r="AF20" s="23">
        <v>28.4289983</v>
      </c>
      <c r="AG20" s="23">
        <v>28.240895625000004</v>
      </c>
      <c r="AH20" s="23">
        <v>28.273394424999999</v>
      </c>
      <c r="AI20" s="23">
        <v>46.983680200000002</v>
      </c>
      <c r="AJ20" s="23">
        <v>50.009412824999998</v>
      </c>
      <c r="AK20" s="23">
        <v>45.704923199999996</v>
      </c>
      <c r="AL20" s="23">
        <v>48.716910524999989</v>
      </c>
      <c r="AM20" s="23">
        <v>45.157003324999998</v>
      </c>
      <c r="AN20" s="25">
        <v>0</v>
      </c>
      <c r="AO20" s="25">
        <v>0</v>
      </c>
      <c r="AP20" s="23">
        <v>28.392499999999998</v>
      </c>
      <c r="AQ20">
        <v>30.657960125000002</v>
      </c>
      <c r="AR20">
        <v>400.00749999999999</v>
      </c>
      <c r="AS20" s="25">
        <f t="shared" si="0"/>
        <v>190.00300000000001</v>
      </c>
      <c r="AT20" s="25">
        <f t="shared" si="1"/>
        <v>210.00449999999998</v>
      </c>
      <c r="AU20">
        <v>40665.75</v>
      </c>
    </row>
    <row r="21" spans="1:47" x14ac:dyDescent="0.25">
      <c r="A21" s="21">
        <v>40378</v>
      </c>
      <c r="B21" s="22">
        <v>0.70833333333575865</v>
      </c>
      <c r="C21" s="26">
        <v>40378.708333333336</v>
      </c>
      <c r="D21" s="23">
        <v>23.978999999999999</v>
      </c>
      <c r="E21" s="23">
        <v>23.7135</v>
      </c>
      <c r="F21" s="23">
        <v>13.797499999999999</v>
      </c>
      <c r="G21" s="23">
        <v>17.515499999999999</v>
      </c>
      <c r="H21" s="23">
        <v>16.037500000000001</v>
      </c>
      <c r="I21" s="23">
        <v>17.518249999999998</v>
      </c>
      <c r="J21" s="24">
        <v>7.6884999999999994</v>
      </c>
      <c r="K21" s="23">
        <v>2.6458964012919351E-2</v>
      </c>
      <c r="L21" s="25">
        <v>1473.6</v>
      </c>
      <c r="M21" s="23">
        <v>1043.9449999999999</v>
      </c>
      <c r="N21" s="23">
        <v>26.745898200000003</v>
      </c>
      <c r="O21" s="23">
        <v>25.476772999999994</v>
      </c>
      <c r="P21" s="23">
        <v>30.514545724999998</v>
      </c>
      <c r="Q21" s="23">
        <v>30.527239000000002</v>
      </c>
      <c r="R21" s="23">
        <v>30.5208923625</v>
      </c>
      <c r="S21" s="23">
        <v>32.281200224999999</v>
      </c>
      <c r="T21" s="23">
        <v>33.5679722</v>
      </c>
      <c r="U21" s="23">
        <v>33.502062649999999</v>
      </c>
      <c r="V21" s="23">
        <v>34.69614155</v>
      </c>
      <c r="W21" s="23">
        <v>34.636023387500003</v>
      </c>
      <c r="X21" s="23">
        <v>34.625700875</v>
      </c>
      <c r="Y21" s="23">
        <v>34.6463459</v>
      </c>
      <c r="Z21" s="23">
        <v>38.883648549999997</v>
      </c>
      <c r="AA21" s="23">
        <v>39.013612299999998</v>
      </c>
      <c r="AB21" s="23">
        <v>38.011903400000001</v>
      </c>
      <c r="AC21" s="23">
        <v>40.713545549999999</v>
      </c>
      <c r="AD21" s="23">
        <v>37.443190225000002</v>
      </c>
      <c r="AE21" s="23">
        <v>28.737638649999997</v>
      </c>
      <c r="AF21" s="23">
        <v>28.166526700000002</v>
      </c>
      <c r="AG21" s="23">
        <v>28.256418875000001</v>
      </c>
      <c r="AH21" s="23">
        <v>28.47137425</v>
      </c>
      <c r="AI21" s="23">
        <v>38.782410600000006</v>
      </c>
      <c r="AJ21" s="23">
        <v>39.517538774999998</v>
      </c>
      <c r="AK21" s="23">
        <v>39.249946174999998</v>
      </c>
      <c r="AL21" s="23">
        <v>41.652207749999988</v>
      </c>
      <c r="AM21" s="23">
        <v>42.908852374999995</v>
      </c>
      <c r="AN21" s="25">
        <v>0</v>
      </c>
      <c r="AO21" s="25">
        <v>0</v>
      </c>
      <c r="AP21" s="23">
        <v>28.355000000000004</v>
      </c>
      <c r="AQ21">
        <v>31.077240674999999</v>
      </c>
      <c r="AR21">
        <v>291.2525</v>
      </c>
      <c r="AS21" s="25">
        <f t="shared" si="0"/>
        <v>146.501</v>
      </c>
      <c r="AT21" s="25">
        <f t="shared" si="1"/>
        <v>144.75149999999999</v>
      </c>
      <c r="AU21">
        <v>29708.5</v>
      </c>
    </row>
    <row r="22" spans="1:47" x14ac:dyDescent="0.25">
      <c r="A22" s="21">
        <v>40378</v>
      </c>
      <c r="B22" s="22">
        <v>0.75</v>
      </c>
      <c r="C22" s="26">
        <v>40378.75</v>
      </c>
      <c r="D22" s="23">
        <v>7.4980000000000002</v>
      </c>
      <c r="E22" s="23">
        <v>3.5338250000000002</v>
      </c>
      <c r="F22" s="23">
        <v>11.33825</v>
      </c>
      <c r="G22" s="23">
        <v>13.344250000000001</v>
      </c>
      <c r="H22" s="23">
        <v>14.706250000000001</v>
      </c>
      <c r="I22" s="23">
        <v>16.9145</v>
      </c>
      <c r="J22" s="24">
        <v>5.5715750000000002</v>
      </c>
      <c r="K22" s="23">
        <v>3.3708560013183952E-2</v>
      </c>
      <c r="L22" s="25">
        <v>1100.175</v>
      </c>
      <c r="M22" s="23">
        <v>1071.3074999999999</v>
      </c>
      <c r="N22" s="23">
        <v>26.572474474999996</v>
      </c>
      <c r="O22" s="23">
        <v>25.295661500000001</v>
      </c>
      <c r="P22" s="23">
        <v>30.533241349999997</v>
      </c>
      <c r="Q22" s="23">
        <v>30.572579750000003</v>
      </c>
      <c r="R22" s="23">
        <v>30.55291055</v>
      </c>
      <c r="S22" s="23">
        <v>31.511783075</v>
      </c>
      <c r="T22" s="23">
        <v>32.312858575</v>
      </c>
      <c r="U22" s="23">
        <v>32.893547374999997</v>
      </c>
      <c r="V22" s="23">
        <v>32.513243200000005</v>
      </c>
      <c r="W22" s="23">
        <v>32.566978525000003</v>
      </c>
      <c r="X22" s="23">
        <v>32.557798500000004</v>
      </c>
      <c r="Y22" s="23">
        <v>32.576158550000002</v>
      </c>
      <c r="Z22" s="23">
        <v>34.496829400000003</v>
      </c>
      <c r="AA22" s="23">
        <v>34.44470965</v>
      </c>
      <c r="AB22" s="23">
        <v>33.894595350000003</v>
      </c>
      <c r="AC22" s="23">
        <v>35.431476449999998</v>
      </c>
      <c r="AD22" s="23">
        <v>36.367936925000002</v>
      </c>
      <c r="AE22" s="23">
        <v>28.146447774999999</v>
      </c>
      <c r="AF22" s="23">
        <v>27.775574250000002</v>
      </c>
      <c r="AG22" s="23">
        <v>27.793725875000003</v>
      </c>
      <c r="AH22" s="23">
        <v>28.105776525000003</v>
      </c>
      <c r="AI22" s="23">
        <v>36.028036999999998</v>
      </c>
      <c r="AJ22" s="23">
        <v>37.351524299999994</v>
      </c>
      <c r="AK22" s="23">
        <v>37.315270949999999</v>
      </c>
      <c r="AL22" s="23">
        <v>37.319808249999994</v>
      </c>
      <c r="AM22" s="23">
        <v>38.418528275</v>
      </c>
      <c r="AN22" s="25">
        <v>0</v>
      </c>
      <c r="AO22" s="25">
        <v>0</v>
      </c>
      <c r="AP22" s="23">
        <v>28.305</v>
      </c>
      <c r="AQ22">
        <v>30.988000225</v>
      </c>
      <c r="AR22">
        <v>169.28</v>
      </c>
      <c r="AS22" s="25">
        <f t="shared" si="0"/>
        <v>97.712000000000003</v>
      </c>
      <c r="AT22" s="25">
        <f t="shared" si="1"/>
        <v>71.567999999999998</v>
      </c>
      <c r="AU22">
        <v>16961</v>
      </c>
    </row>
    <row r="23" spans="1:47" x14ac:dyDescent="0.25">
      <c r="A23" s="21">
        <v>40378</v>
      </c>
      <c r="B23" s="22">
        <v>0.79166666666424135</v>
      </c>
      <c r="C23" s="26">
        <v>40378.791666666664</v>
      </c>
      <c r="D23" s="23">
        <v>4.3169249999999995</v>
      </c>
      <c r="E23" s="23">
        <v>1.5978299999999999</v>
      </c>
      <c r="F23" s="23">
        <v>7.9856249999999998</v>
      </c>
      <c r="G23" s="23">
        <v>5.8401250000000005</v>
      </c>
      <c r="H23" s="23">
        <v>12.314499999999999</v>
      </c>
      <c r="I23" s="23">
        <v>14.014250000000001</v>
      </c>
      <c r="J23" s="24">
        <v>7.0615749999999995</v>
      </c>
      <c r="K23" s="23">
        <v>8.5823279161389238E-2</v>
      </c>
      <c r="L23" s="25">
        <v>1188.2</v>
      </c>
      <c r="M23" s="23">
        <v>971.97</v>
      </c>
      <c r="N23" s="23">
        <v>26.958725000000001</v>
      </c>
      <c r="O23" s="23">
        <v>25.156133000000001</v>
      </c>
      <c r="P23" s="23">
        <v>30.136644824999998</v>
      </c>
      <c r="Q23" s="23">
        <v>30.173481500000005</v>
      </c>
      <c r="R23" s="23">
        <v>30.155063162499999</v>
      </c>
      <c r="S23" s="23">
        <v>30.973482699999998</v>
      </c>
      <c r="T23" s="23">
        <v>31.103761725000002</v>
      </c>
      <c r="U23" s="23">
        <v>31.391019049999997</v>
      </c>
      <c r="V23" s="23">
        <v>31.256317450000004</v>
      </c>
      <c r="W23" s="23">
        <v>30.733872937500003</v>
      </c>
      <c r="X23" s="23">
        <v>30.725829625000003</v>
      </c>
      <c r="Y23" s="23">
        <v>30.741916250000003</v>
      </c>
      <c r="Z23" s="23">
        <v>32.439177274999999</v>
      </c>
      <c r="AA23" s="23">
        <v>32.522364549999992</v>
      </c>
      <c r="AB23" s="23">
        <v>32.241460350000004</v>
      </c>
      <c r="AC23" s="23">
        <v>32.272606725000003</v>
      </c>
      <c r="AD23" s="23">
        <v>33.020171349999998</v>
      </c>
      <c r="AE23" s="23">
        <v>27.796732749999997</v>
      </c>
      <c r="AF23" s="23">
        <v>27.8199039</v>
      </c>
      <c r="AG23" s="23">
        <v>27.267688</v>
      </c>
      <c r="AH23" s="23">
        <v>27.469430725000002</v>
      </c>
      <c r="AI23" s="23">
        <v>34.0712446</v>
      </c>
      <c r="AJ23" s="23">
        <v>35.270495549999993</v>
      </c>
      <c r="AK23" s="23">
        <v>34.508510174999998</v>
      </c>
      <c r="AL23" s="23">
        <v>34.560583274999999</v>
      </c>
      <c r="AM23" s="23">
        <v>35.363872474999994</v>
      </c>
      <c r="AN23" s="25">
        <v>0</v>
      </c>
      <c r="AO23" s="25">
        <v>0</v>
      </c>
      <c r="AP23" s="23">
        <v>28.2575</v>
      </c>
      <c r="AQ23">
        <v>30.815501925000003</v>
      </c>
      <c r="AR23">
        <v>84.529499999999999</v>
      </c>
      <c r="AS23" s="25">
        <f t="shared" si="0"/>
        <v>63.811799999999998</v>
      </c>
      <c r="AT23" s="25">
        <f t="shared" si="1"/>
        <v>20.717699999999997</v>
      </c>
      <c r="AU23">
        <v>9312.5499999999993</v>
      </c>
    </row>
    <row r="24" spans="1:47" x14ac:dyDescent="0.25">
      <c r="A24" s="21">
        <v>40378</v>
      </c>
      <c r="B24" s="22">
        <v>0.83333333333575865</v>
      </c>
      <c r="C24" s="26">
        <v>40378.833333333336</v>
      </c>
      <c r="D24" s="23">
        <v>1.4153825</v>
      </c>
      <c r="E24" s="23">
        <v>1.1176625</v>
      </c>
      <c r="F24" s="23">
        <v>5.9347250000000003</v>
      </c>
      <c r="G24" s="23">
        <v>3.4665500000000002</v>
      </c>
      <c r="H24" s="23">
        <v>8.1095000000000006</v>
      </c>
      <c r="I24" s="23">
        <v>9.1216249999999999</v>
      </c>
      <c r="J24" s="24">
        <v>4.586525</v>
      </c>
      <c r="K24" s="23">
        <v>0.12153264355049095</v>
      </c>
      <c r="L24" s="25">
        <v>823.96500000000003</v>
      </c>
      <c r="M24" s="23">
        <v>167.5025</v>
      </c>
      <c r="N24" s="23">
        <v>27.281980799999999</v>
      </c>
      <c r="O24" s="23">
        <v>25.602774499999999</v>
      </c>
      <c r="P24" s="23">
        <v>28.32665905</v>
      </c>
      <c r="Q24" s="23">
        <v>28.210376500000002</v>
      </c>
      <c r="R24" s="23">
        <v>28.268517774999999</v>
      </c>
      <c r="S24" s="23">
        <v>30.625227874999997</v>
      </c>
      <c r="T24" s="23">
        <v>30.443700999999997</v>
      </c>
      <c r="U24" s="23">
        <v>30.778528175000002</v>
      </c>
      <c r="V24" s="23">
        <v>31.191668450000002</v>
      </c>
      <c r="W24" s="23">
        <v>29.9138798625</v>
      </c>
      <c r="X24" s="23">
        <v>29.897075874999999</v>
      </c>
      <c r="Y24" s="23">
        <v>29.930683850000001</v>
      </c>
      <c r="Z24" s="23">
        <v>30.800319350000002</v>
      </c>
      <c r="AA24" s="23">
        <v>30.689822800000002</v>
      </c>
      <c r="AB24" s="23">
        <v>30.522450425000006</v>
      </c>
      <c r="AC24" s="23">
        <v>30.402938649999999</v>
      </c>
      <c r="AD24" s="23">
        <v>30.7008109</v>
      </c>
      <c r="AE24" s="23">
        <v>27.764985924999998</v>
      </c>
      <c r="AF24" s="23">
        <v>28.411717250000002</v>
      </c>
      <c r="AG24" s="23">
        <v>26.985765749999999</v>
      </c>
      <c r="AH24" s="23">
        <v>27.089530275000001</v>
      </c>
      <c r="AI24" s="23">
        <v>32.217205</v>
      </c>
      <c r="AJ24" s="23">
        <v>32.730892799999999</v>
      </c>
      <c r="AK24" s="23">
        <v>32.573336900000001</v>
      </c>
      <c r="AL24" s="23">
        <v>32.652632424999993</v>
      </c>
      <c r="AM24" s="23">
        <v>33.173008775000007</v>
      </c>
      <c r="AN24" s="25">
        <v>0</v>
      </c>
      <c r="AO24" s="25">
        <v>0</v>
      </c>
      <c r="AP24" s="23">
        <v>28.212499999999999</v>
      </c>
      <c r="AQ24">
        <v>30.380517050000002</v>
      </c>
      <c r="AR24">
        <v>39.153250000000007</v>
      </c>
      <c r="AS24" s="25">
        <f t="shared" si="0"/>
        <v>39.153250000000007</v>
      </c>
      <c r="AT24" s="25">
        <f t="shared" si="1"/>
        <v>0</v>
      </c>
      <c r="AU24">
        <v>5652.8250000000007</v>
      </c>
    </row>
    <row r="25" spans="1:47" x14ac:dyDescent="0.25">
      <c r="A25" s="21">
        <v>40378</v>
      </c>
      <c r="B25" s="22">
        <v>0.875</v>
      </c>
      <c r="C25" s="26">
        <v>40378.875</v>
      </c>
      <c r="D25" s="23">
        <v>2.6892499999999999</v>
      </c>
      <c r="E25" s="23">
        <v>2.211735</v>
      </c>
      <c r="F25" s="23">
        <v>5.8066250000000004</v>
      </c>
      <c r="G25" s="23">
        <v>4.9342749999999995</v>
      </c>
      <c r="H25" s="23">
        <v>4.1748000000000003</v>
      </c>
      <c r="I25" s="23">
        <v>4.7935499999999998</v>
      </c>
      <c r="J25" s="24">
        <v>0.9788675</v>
      </c>
      <c r="K25" s="23">
        <v>0.11471097447714783</v>
      </c>
      <c r="L25" s="25">
        <v>274.24250000000001</v>
      </c>
      <c r="M25" s="23">
        <v>168.315</v>
      </c>
      <c r="N25" s="23">
        <v>27.001641725000002</v>
      </c>
      <c r="O25" s="23">
        <v>26.283633499999997</v>
      </c>
      <c r="P25" s="23">
        <v>27.764294649999997</v>
      </c>
      <c r="Q25" s="23">
        <v>27.691449124999998</v>
      </c>
      <c r="R25" s="23">
        <v>27.727871887500001</v>
      </c>
      <c r="S25" s="23">
        <v>29.506097750000002</v>
      </c>
      <c r="T25" s="23">
        <v>29.263577675000001</v>
      </c>
      <c r="U25" s="23">
        <v>29.291653775</v>
      </c>
      <c r="V25" s="23">
        <v>29.613984200000001</v>
      </c>
      <c r="W25" s="23">
        <v>29.190989012500005</v>
      </c>
      <c r="X25" s="23">
        <v>29.188279875000003</v>
      </c>
      <c r="Y25" s="23">
        <v>29.193698150000003</v>
      </c>
      <c r="Z25" s="23">
        <v>28.899965524999999</v>
      </c>
      <c r="AA25" s="23">
        <v>28.558439649999997</v>
      </c>
      <c r="AB25" s="23">
        <v>28.371120650000002</v>
      </c>
      <c r="AC25" s="23">
        <v>28.237150024999998</v>
      </c>
      <c r="AD25" s="23">
        <v>28.663291074999997</v>
      </c>
      <c r="AE25" s="23">
        <v>27.526509774999994</v>
      </c>
      <c r="AF25" s="23">
        <v>28.37715515</v>
      </c>
      <c r="AG25" s="23">
        <v>27.174798875000004</v>
      </c>
      <c r="AH25" s="23">
        <v>27.236070474999998</v>
      </c>
      <c r="AI25" s="23">
        <v>29.521191000000002</v>
      </c>
      <c r="AJ25" s="23">
        <v>29.412212700000001</v>
      </c>
      <c r="AK25" s="23">
        <v>29.364400750000001</v>
      </c>
      <c r="AL25" s="23">
        <v>29.648120850000002</v>
      </c>
      <c r="AM25" s="23">
        <v>30.60081125</v>
      </c>
      <c r="AN25" s="25">
        <v>0</v>
      </c>
      <c r="AO25" s="25">
        <v>0</v>
      </c>
      <c r="AP25" s="23">
        <v>28.162500000000001</v>
      </c>
      <c r="AQ25">
        <v>28.903313400000002</v>
      </c>
      <c r="AR25">
        <v>4.1591000000000005</v>
      </c>
      <c r="AS25" s="25">
        <f t="shared" si="0"/>
        <v>4.1591000000000005</v>
      </c>
      <c r="AT25" s="25">
        <f t="shared" si="1"/>
        <v>0</v>
      </c>
      <c r="AU25">
        <v>1779.8024999999998</v>
      </c>
    </row>
    <row r="26" spans="1:47" x14ac:dyDescent="0.25">
      <c r="A26" s="21">
        <v>40378</v>
      </c>
      <c r="B26" s="22">
        <v>0.91666666666424135</v>
      </c>
      <c r="C26" s="26">
        <v>40378.916666666664</v>
      </c>
      <c r="D26" s="23">
        <v>2.2722250000000002</v>
      </c>
      <c r="E26" s="23">
        <v>1.1532549999999999</v>
      </c>
      <c r="F26" s="23">
        <v>4.5676000000000005</v>
      </c>
      <c r="G26" s="23">
        <v>4.2500499999999999</v>
      </c>
      <c r="H26" s="23">
        <v>3.2493999999999996</v>
      </c>
      <c r="I26" s="23">
        <v>3.6057250000000005</v>
      </c>
      <c r="J26" s="24">
        <v>0</v>
      </c>
      <c r="K26" s="23">
        <v>0</v>
      </c>
      <c r="L26" s="25">
        <v>84.410750000000007</v>
      </c>
      <c r="M26" s="23">
        <v>157.53749999999999</v>
      </c>
      <c r="N26" s="23">
        <v>26.819684850000002</v>
      </c>
      <c r="O26" s="23">
        <v>26.495305999999999</v>
      </c>
      <c r="P26" s="23">
        <v>27.903639374999997</v>
      </c>
      <c r="Q26" s="23">
        <v>27.721095000000002</v>
      </c>
      <c r="R26" s="23">
        <v>27.812367187499998</v>
      </c>
      <c r="S26" s="23">
        <v>28.094365525000001</v>
      </c>
      <c r="T26" s="23">
        <v>27.903282850000004</v>
      </c>
      <c r="U26" s="23">
        <v>27.89944835</v>
      </c>
      <c r="V26" s="23">
        <v>28.196181900000003</v>
      </c>
      <c r="W26" s="23">
        <v>28.481429475000002</v>
      </c>
      <c r="X26" s="23">
        <v>28.476248500000001</v>
      </c>
      <c r="Y26" s="23">
        <v>28.486610450000001</v>
      </c>
      <c r="Z26" s="23">
        <v>27.103308350000002</v>
      </c>
      <c r="AA26" s="23">
        <v>26.641125549999998</v>
      </c>
      <c r="AB26" s="23">
        <v>26.492057200000001</v>
      </c>
      <c r="AC26" s="23">
        <v>26.384517649999999</v>
      </c>
      <c r="AD26" s="23">
        <v>26.896338249999999</v>
      </c>
      <c r="AE26" s="23">
        <v>27.195542874999997</v>
      </c>
      <c r="AF26" s="23">
        <v>28.053573750000005</v>
      </c>
      <c r="AG26" s="23">
        <v>27.255169250000005</v>
      </c>
      <c r="AH26" s="23">
        <v>27.292528600000001</v>
      </c>
      <c r="AI26" s="23">
        <v>27.680120200000001</v>
      </c>
      <c r="AJ26" s="23">
        <v>27.381028950000001</v>
      </c>
      <c r="AK26" s="23">
        <v>27.395609099999998</v>
      </c>
      <c r="AL26" s="23">
        <v>27.790024999999996</v>
      </c>
      <c r="AM26" s="23">
        <v>28.803486049999997</v>
      </c>
      <c r="AN26" s="25">
        <v>0</v>
      </c>
      <c r="AO26" s="25">
        <v>0</v>
      </c>
      <c r="AP26" s="23">
        <v>28.105</v>
      </c>
      <c r="AQ26">
        <v>27.363043175000001</v>
      </c>
      <c r="AR26">
        <v>0</v>
      </c>
      <c r="AS26" s="25">
        <f t="shared" si="0"/>
        <v>0</v>
      </c>
      <c r="AT26" s="25">
        <f t="shared" si="1"/>
        <v>0</v>
      </c>
      <c r="AU26">
        <v>414.30250000000001</v>
      </c>
    </row>
    <row r="27" spans="1:47" x14ac:dyDescent="0.25">
      <c r="A27" s="21">
        <v>40378</v>
      </c>
      <c r="B27" s="22">
        <v>0.95833333333575865</v>
      </c>
      <c r="C27" s="26">
        <v>40378.958333333336</v>
      </c>
      <c r="D27" s="23">
        <v>0.48294999999999993</v>
      </c>
      <c r="E27" s="23">
        <v>-1.1991025</v>
      </c>
      <c r="F27" s="23">
        <v>3.0563250000000002</v>
      </c>
      <c r="G27" s="23">
        <v>2.8047999999999997</v>
      </c>
      <c r="H27" s="23">
        <v>2.077725</v>
      </c>
      <c r="I27" s="23">
        <v>2.3560500000000002</v>
      </c>
      <c r="J27" s="24">
        <v>0</v>
      </c>
      <c r="K27" s="23">
        <v>0</v>
      </c>
      <c r="L27" s="25">
        <v>76.322249999999997</v>
      </c>
      <c r="M27" s="23">
        <v>157.5025</v>
      </c>
      <c r="N27" s="23">
        <v>26.73033775</v>
      </c>
      <c r="O27" s="23">
        <v>26.597008999999996</v>
      </c>
      <c r="P27" s="23">
        <v>27.229599774999997</v>
      </c>
      <c r="Q27" s="23">
        <v>27.237045125000002</v>
      </c>
      <c r="R27" s="23">
        <v>27.233322449999999</v>
      </c>
      <c r="S27" s="23">
        <v>27.027242749999999</v>
      </c>
      <c r="T27" s="23">
        <v>26.849279574999997</v>
      </c>
      <c r="U27" s="23">
        <v>26.913002599999999</v>
      </c>
      <c r="V27" s="23">
        <v>27.131462600000003</v>
      </c>
      <c r="W27" s="23">
        <v>27.871104925000004</v>
      </c>
      <c r="X27" s="23">
        <v>27.8570475</v>
      </c>
      <c r="Y27" s="23">
        <v>27.885162350000002</v>
      </c>
      <c r="Z27" s="23">
        <v>25.810857349999999</v>
      </c>
      <c r="AA27" s="23">
        <v>25.369791849999995</v>
      </c>
      <c r="AB27" s="23">
        <v>25.184828175</v>
      </c>
      <c r="AC27" s="23">
        <v>25.065503525</v>
      </c>
      <c r="AD27" s="23">
        <v>25.576322024999996</v>
      </c>
      <c r="AE27" s="23">
        <v>26.836078824999998</v>
      </c>
      <c r="AF27" s="23">
        <v>27.682657300000002</v>
      </c>
      <c r="AG27" s="23">
        <v>27.173547000000003</v>
      </c>
      <c r="AH27" s="23">
        <v>27.203450225000005</v>
      </c>
      <c r="AI27" s="23">
        <v>26.574779400000001</v>
      </c>
      <c r="AJ27" s="23">
        <v>26.291915700000001</v>
      </c>
      <c r="AK27" s="23">
        <v>26.309860099999998</v>
      </c>
      <c r="AL27" s="23">
        <v>26.709417874999996</v>
      </c>
      <c r="AM27" s="23">
        <v>27.637565975000001</v>
      </c>
      <c r="AN27" s="25">
        <v>0</v>
      </c>
      <c r="AO27" s="25">
        <v>0</v>
      </c>
      <c r="AP27" s="23">
        <v>28.049999999999997</v>
      </c>
      <c r="AQ27">
        <v>25.8093121</v>
      </c>
      <c r="AR27">
        <v>0</v>
      </c>
      <c r="AS27" s="25">
        <f t="shared" si="0"/>
        <v>0</v>
      </c>
      <c r="AT27" s="25">
        <f t="shared" si="1"/>
        <v>0</v>
      </c>
      <c r="AU27">
        <v>394.48500000000001</v>
      </c>
    </row>
    <row r="28" spans="1:47" x14ac:dyDescent="0.25">
      <c r="A28" s="21">
        <v>40379</v>
      </c>
      <c r="B28" s="22">
        <v>0</v>
      </c>
      <c r="C28" s="26">
        <v>40379</v>
      </c>
      <c r="D28" s="23">
        <v>-0.68744249999999996</v>
      </c>
      <c r="E28" s="23">
        <v>-2.510675</v>
      </c>
      <c r="F28" s="23">
        <v>1.7348249999999998</v>
      </c>
      <c r="G28" s="23">
        <v>1.4103375</v>
      </c>
      <c r="H28" s="23">
        <v>0.9274</v>
      </c>
      <c r="I28" s="23">
        <v>1.1890775</v>
      </c>
      <c r="J28" s="24">
        <v>0</v>
      </c>
      <c r="K28" s="23">
        <v>0</v>
      </c>
      <c r="L28" s="25">
        <v>78.605499999999992</v>
      </c>
      <c r="M28" s="23">
        <v>153.2475</v>
      </c>
      <c r="N28" s="23">
        <v>26.632708475000001</v>
      </c>
      <c r="O28" s="23">
        <v>26.637589999999999</v>
      </c>
      <c r="P28" s="23">
        <v>26.494238524999997</v>
      </c>
      <c r="Q28" s="23">
        <v>26.608253625000003</v>
      </c>
      <c r="R28" s="23">
        <v>26.551246075000002</v>
      </c>
      <c r="S28" s="23">
        <v>26.13777125</v>
      </c>
      <c r="T28" s="23">
        <v>26.043620800000003</v>
      </c>
      <c r="U28" s="23">
        <v>26.104216474999998</v>
      </c>
      <c r="V28" s="23">
        <v>26.298733750000004</v>
      </c>
      <c r="W28" s="23">
        <v>27.096147912500001</v>
      </c>
      <c r="X28" s="23">
        <v>27.137052124999997</v>
      </c>
      <c r="Y28" s="23">
        <v>27.055243700000002</v>
      </c>
      <c r="Z28" s="23">
        <v>24.8956217</v>
      </c>
      <c r="AA28" s="23">
        <v>24.457671550000001</v>
      </c>
      <c r="AB28" s="23">
        <v>24.30541045</v>
      </c>
      <c r="AC28" s="23">
        <v>24.183154475000002</v>
      </c>
      <c r="AD28" s="23">
        <v>24.658398424999998</v>
      </c>
      <c r="AE28" s="23">
        <v>26.524360000000001</v>
      </c>
      <c r="AF28" s="23">
        <v>27.34980925</v>
      </c>
      <c r="AG28" s="23">
        <v>27.016061125</v>
      </c>
      <c r="AH28" s="23">
        <v>27.055655399999999</v>
      </c>
      <c r="AI28" s="23">
        <v>25.745025600000002</v>
      </c>
      <c r="AJ28" s="23">
        <v>25.481436000000002</v>
      </c>
      <c r="AK28" s="23">
        <v>25.506754475000001</v>
      </c>
      <c r="AL28" s="23">
        <v>25.920961050000003</v>
      </c>
      <c r="AM28" s="23">
        <v>26.806900849999998</v>
      </c>
      <c r="AN28" s="25">
        <v>0</v>
      </c>
      <c r="AO28" s="25">
        <v>0</v>
      </c>
      <c r="AP28" s="23">
        <v>27.995000000000001</v>
      </c>
      <c r="AQ28">
        <v>24.795510674999999</v>
      </c>
      <c r="AR28">
        <v>0</v>
      </c>
      <c r="AS28" s="25">
        <f t="shared" si="0"/>
        <v>0</v>
      </c>
      <c r="AT28" s="25">
        <f t="shared" si="1"/>
        <v>0</v>
      </c>
      <c r="AU28">
        <v>393.67750000000001</v>
      </c>
    </row>
    <row r="29" spans="1:47" x14ac:dyDescent="0.25">
      <c r="A29" s="21">
        <v>40379</v>
      </c>
      <c r="B29" s="22">
        <v>4.1666666664241347E-2</v>
      </c>
      <c r="C29" s="26">
        <v>40379.041666666664</v>
      </c>
      <c r="D29" s="23">
        <v>-1.3287</v>
      </c>
      <c r="E29" s="23">
        <v>-3.1412499999999999</v>
      </c>
      <c r="F29" s="23">
        <v>0.71079000000000003</v>
      </c>
      <c r="G29" s="23">
        <v>0.33011499999999999</v>
      </c>
      <c r="H29" s="23">
        <v>5.5375000000000008E-3</v>
      </c>
      <c r="I29" s="23">
        <v>0.22070000000000001</v>
      </c>
      <c r="J29" s="24">
        <v>0</v>
      </c>
      <c r="K29" s="23">
        <v>0</v>
      </c>
      <c r="L29" s="25">
        <v>69.355000000000004</v>
      </c>
      <c r="M29" s="23">
        <v>152.655</v>
      </c>
      <c r="N29" s="23">
        <v>26.540600650000002</v>
      </c>
      <c r="O29" s="23">
        <v>26.653621999999995</v>
      </c>
      <c r="P29" s="23">
        <v>25.932621949999998</v>
      </c>
      <c r="Q29" s="23">
        <v>26.047971500000003</v>
      </c>
      <c r="R29" s="23">
        <v>25.990296725</v>
      </c>
      <c r="S29" s="23">
        <v>25.484034000000001</v>
      </c>
      <c r="T29" s="23">
        <v>25.419107425000004</v>
      </c>
      <c r="U29" s="23">
        <v>25.477065575000001</v>
      </c>
      <c r="V29" s="23">
        <v>25.638319350000003</v>
      </c>
      <c r="W29" s="23">
        <v>26.646686950000003</v>
      </c>
      <c r="X29" s="23">
        <v>26.67588675</v>
      </c>
      <c r="Y29" s="23">
        <v>26.617487150000002</v>
      </c>
      <c r="Z29" s="23">
        <v>24.209570675000002</v>
      </c>
      <c r="AA29" s="23">
        <v>23.808924099999999</v>
      </c>
      <c r="AB29" s="23">
        <v>23.645408825000004</v>
      </c>
      <c r="AC29" s="23">
        <v>23.527781075</v>
      </c>
      <c r="AD29" s="23">
        <v>23.962941024999999</v>
      </c>
      <c r="AE29" s="23">
        <v>26.239638475</v>
      </c>
      <c r="AF29" s="23">
        <v>27.082328650000001</v>
      </c>
      <c r="AG29" s="23">
        <v>26.865335375000001</v>
      </c>
      <c r="AH29" s="23">
        <v>26.9020893</v>
      </c>
      <c r="AI29" s="23">
        <v>25.097583200000003</v>
      </c>
      <c r="AJ29" s="23">
        <v>24.829712624999999</v>
      </c>
      <c r="AK29" s="23">
        <v>24.874978049999999</v>
      </c>
      <c r="AL29" s="23">
        <v>25.279327200000001</v>
      </c>
      <c r="AM29" s="23">
        <v>26.120450149999996</v>
      </c>
      <c r="AN29" s="25">
        <v>0</v>
      </c>
      <c r="AO29" s="25">
        <v>0</v>
      </c>
      <c r="AP29" s="23">
        <v>27.990000000000002</v>
      </c>
      <c r="AQ29">
        <v>23.525953099999999</v>
      </c>
      <c r="AR29">
        <v>0</v>
      </c>
      <c r="AS29" s="25">
        <f t="shared" si="0"/>
        <v>0</v>
      </c>
      <c r="AT29" s="25">
        <f t="shared" si="1"/>
        <v>0</v>
      </c>
      <c r="AU29">
        <v>391.31</v>
      </c>
    </row>
    <row r="30" spans="1:47" x14ac:dyDescent="0.25">
      <c r="A30" s="21">
        <v>40379</v>
      </c>
      <c r="B30" s="22">
        <v>8.3333333335758653E-2</v>
      </c>
      <c r="C30" s="26">
        <v>40379.083333333336</v>
      </c>
      <c r="D30" s="23">
        <v>-1.3165</v>
      </c>
      <c r="E30" s="23">
        <v>-3.2883249999999999</v>
      </c>
      <c r="F30" s="23">
        <v>-0.13749</v>
      </c>
      <c r="G30" s="23">
        <v>-0.50923249999999998</v>
      </c>
      <c r="H30" s="23">
        <v>-0.76195999999999997</v>
      </c>
      <c r="I30" s="23">
        <v>-0.60962249999999996</v>
      </c>
      <c r="J30" s="24">
        <v>0</v>
      </c>
      <c r="K30" s="23">
        <v>0</v>
      </c>
      <c r="L30" s="25">
        <v>86.057999999999993</v>
      </c>
      <c r="M30" s="23">
        <v>146.375</v>
      </c>
      <c r="N30" s="23">
        <v>26.484382249999999</v>
      </c>
      <c r="O30" s="23">
        <v>26.6498645</v>
      </c>
      <c r="P30" s="23">
        <v>25.277776525</v>
      </c>
      <c r="Q30" s="23">
        <v>25.444839875000007</v>
      </c>
      <c r="R30" s="23">
        <v>25.361308200000003</v>
      </c>
      <c r="S30" s="23">
        <v>24.827623474999999</v>
      </c>
      <c r="T30" s="23">
        <v>24.753690250000002</v>
      </c>
      <c r="U30" s="23">
        <v>24.864823174999998</v>
      </c>
      <c r="V30" s="23">
        <v>25.030867400000002</v>
      </c>
      <c r="W30" s="23">
        <v>26.142193537500003</v>
      </c>
      <c r="X30" s="23">
        <v>26.160964374999999</v>
      </c>
      <c r="Y30" s="23">
        <v>26.123422699999999</v>
      </c>
      <c r="Z30" s="23">
        <v>23.488453150000002</v>
      </c>
      <c r="AA30" s="23">
        <v>23.056789599999998</v>
      </c>
      <c r="AB30" s="23">
        <v>22.922788450000002</v>
      </c>
      <c r="AC30" s="23">
        <v>22.805016449999997</v>
      </c>
      <c r="AD30" s="23">
        <v>23.269988874999999</v>
      </c>
      <c r="AE30" s="23">
        <v>26.028659574999999</v>
      </c>
      <c r="AF30" s="23">
        <v>26.852665999999999</v>
      </c>
      <c r="AG30" s="23">
        <v>26.754419250000005</v>
      </c>
      <c r="AH30" s="23">
        <v>26.778383274999999</v>
      </c>
      <c r="AI30" s="23">
        <v>24.431934600000002</v>
      </c>
      <c r="AJ30" s="23">
        <v>24.177490800000001</v>
      </c>
      <c r="AK30" s="23">
        <v>24.234983799999998</v>
      </c>
      <c r="AL30" s="23">
        <v>24.66760635</v>
      </c>
      <c r="AM30" s="23">
        <v>25.502993224999997</v>
      </c>
      <c r="AN30" s="25">
        <v>0</v>
      </c>
      <c r="AO30" s="25">
        <v>0</v>
      </c>
      <c r="AP30" s="23">
        <v>27.990000000000002</v>
      </c>
      <c r="AQ30">
        <v>23.089971125000002</v>
      </c>
      <c r="AR30">
        <v>0</v>
      </c>
      <c r="AS30" s="25">
        <f t="shared" si="0"/>
        <v>0</v>
      </c>
      <c r="AT30" s="25">
        <f t="shared" si="1"/>
        <v>0</v>
      </c>
      <c r="AU30">
        <v>390.07249999999999</v>
      </c>
    </row>
    <row r="31" spans="1:47" x14ac:dyDescent="0.25">
      <c r="A31" s="21">
        <v>40379</v>
      </c>
      <c r="B31" s="22">
        <v>0.125</v>
      </c>
      <c r="C31" s="26">
        <v>40379.125</v>
      </c>
      <c r="D31" s="23">
        <v>-2.127275</v>
      </c>
      <c r="E31" s="23">
        <v>-3.8302499999999999</v>
      </c>
      <c r="F31" s="23">
        <v>-0.88663999999999998</v>
      </c>
      <c r="G31" s="23">
        <v>-1.182685</v>
      </c>
      <c r="H31" s="23">
        <v>-1.4256249999999999</v>
      </c>
      <c r="I31" s="23">
        <v>-1.2635000000000001</v>
      </c>
      <c r="J31" s="24">
        <v>0</v>
      </c>
      <c r="K31" s="23">
        <v>0</v>
      </c>
      <c r="L31" s="25">
        <v>84.479250000000008</v>
      </c>
      <c r="M31" s="23">
        <v>146.77500000000001</v>
      </c>
      <c r="N31" s="23">
        <v>26.38600005</v>
      </c>
      <c r="O31" s="23">
        <v>26.639844499999999</v>
      </c>
      <c r="P31" s="23">
        <v>24.87669305</v>
      </c>
      <c r="Q31" s="23">
        <v>25.048731125000003</v>
      </c>
      <c r="R31" s="23">
        <v>24.962712087500002</v>
      </c>
      <c r="S31" s="23">
        <v>24.403301825</v>
      </c>
      <c r="T31" s="23">
        <v>24.493172000000001</v>
      </c>
      <c r="U31" s="23">
        <v>24.512734099999999</v>
      </c>
      <c r="V31" s="23">
        <v>24.664357299999999</v>
      </c>
      <c r="W31" s="23">
        <v>25.871142675000002</v>
      </c>
      <c r="X31" s="23">
        <v>25.89143275</v>
      </c>
      <c r="Y31" s="23">
        <v>25.8508526</v>
      </c>
      <c r="Z31" s="23">
        <v>23.161583274999998</v>
      </c>
      <c r="AA31" s="23">
        <v>22.781593899999997</v>
      </c>
      <c r="AB31" s="23">
        <v>22.679577224999999</v>
      </c>
      <c r="AC31" s="23">
        <v>22.579042899999997</v>
      </c>
      <c r="AD31" s="23">
        <v>23.036750099999999</v>
      </c>
      <c r="AE31" s="23">
        <v>25.820680374999998</v>
      </c>
      <c r="AF31" s="23">
        <v>26.645042950000001</v>
      </c>
      <c r="AG31" s="23">
        <v>26.635240750000005</v>
      </c>
      <c r="AH31" s="23">
        <v>26.6501606</v>
      </c>
      <c r="AI31" s="23">
        <v>24.084271000000001</v>
      </c>
      <c r="AJ31" s="23">
        <v>23.850009150000002</v>
      </c>
      <c r="AK31" s="23">
        <v>23.921959375</v>
      </c>
      <c r="AL31" s="23">
        <v>24.354267675000003</v>
      </c>
      <c r="AM31" s="23">
        <v>25.143079849999999</v>
      </c>
      <c r="AN31" s="25">
        <v>0</v>
      </c>
      <c r="AO31" s="25">
        <v>0</v>
      </c>
      <c r="AP31" s="23">
        <v>28.032499999999999</v>
      </c>
      <c r="AQ31">
        <v>23.194417350000002</v>
      </c>
      <c r="AR31">
        <v>0</v>
      </c>
      <c r="AS31" s="25">
        <f t="shared" si="0"/>
        <v>0</v>
      </c>
      <c r="AT31" s="25">
        <f t="shared" si="1"/>
        <v>0</v>
      </c>
      <c r="AU31">
        <v>389.13749999999999</v>
      </c>
    </row>
    <row r="32" spans="1:47" x14ac:dyDescent="0.25">
      <c r="A32" s="21">
        <v>40379</v>
      </c>
      <c r="B32" s="22">
        <v>0.16666666666424135</v>
      </c>
      <c r="C32" s="26">
        <v>40379.166666666664</v>
      </c>
      <c r="D32" s="23">
        <v>-1.7915000000000001</v>
      </c>
      <c r="E32" s="23">
        <v>-3.3996749999999998</v>
      </c>
      <c r="F32" s="23">
        <v>-1.436925</v>
      </c>
      <c r="G32" s="23">
        <v>-1.70465</v>
      </c>
      <c r="H32" s="23">
        <v>-1.8805750000000001</v>
      </c>
      <c r="I32" s="23">
        <v>-1.7642249999999999</v>
      </c>
      <c r="J32" s="24">
        <v>0</v>
      </c>
      <c r="K32" s="23">
        <v>0</v>
      </c>
      <c r="L32" s="25">
        <v>95.046250000000001</v>
      </c>
      <c r="M32" s="23">
        <v>143.86500000000001</v>
      </c>
      <c r="N32" s="23">
        <v>26.338816750000003</v>
      </c>
      <c r="O32" s="23">
        <v>26.638341499999999</v>
      </c>
      <c r="P32" s="23">
        <v>24.593516650000002</v>
      </c>
      <c r="Q32" s="23">
        <v>24.760742624999999</v>
      </c>
      <c r="R32" s="23">
        <v>24.677129637499998</v>
      </c>
      <c r="S32" s="23">
        <v>24.106568299999999</v>
      </c>
      <c r="T32" s="23">
        <v>24.085838324999997</v>
      </c>
      <c r="U32" s="23">
        <v>24.246120424999997</v>
      </c>
      <c r="V32" s="23">
        <v>24.433610100000003</v>
      </c>
      <c r="W32" s="23">
        <v>25.753985799999999</v>
      </c>
      <c r="X32" s="23">
        <v>25.767990749999999</v>
      </c>
      <c r="Y32" s="23">
        <v>25.739980849999998</v>
      </c>
      <c r="Z32" s="23">
        <v>22.711730175</v>
      </c>
      <c r="AA32" s="23">
        <v>22.394961549999998</v>
      </c>
      <c r="AB32" s="23">
        <v>22.340434075000001</v>
      </c>
      <c r="AC32" s="23">
        <v>22.254111975000001</v>
      </c>
      <c r="AD32" s="23">
        <v>22.729105399999998</v>
      </c>
      <c r="AE32" s="23">
        <v>25.675444899999999</v>
      </c>
      <c r="AF32" s="23">
        <v>26.481248650000005</v>
      </c>
      <c r="AG32" s="23">
        <v>26.53308775</v>
      </c>
      <c r="AH32" s="23">
        <v>26.5548091</v>
      </c>
      <c r="AI32" s="23">
        <v>23.714660199999997</v>
      </c>
      <c r="AJ32" s="23">
        <v>23.495112750000001</v>
      </c>
      <c r="AK32" s="23">
        <v>23.600966150000001</v>
      </c>
      <c r="AL32" s="23">
        <v>24.052644925000003</v>
      </c>
      <c r="AM32" s="23">
        <v>24.819531424999997</v>
      </c>
      <c r="AN32" s="25">
        <v>0</v>
      </c>
      <c r="AO32" s="25">
        <v>0</v>
      </c>
      <c r="AP32" s="23">
        <v>28.157499999999999</v>
      </c>
      <c r="AQ32">
        <v>22.904261250000001</v>
      </c>
      <c r="AR32">
        <v>0</v>
      </c>
      <c r="AS32" s="25">
        <f t="shared" si="0"/>
        <v>0</v>
      </c>
      <c r="AT32" s="25">
        <f t="shared" si="1"/>
        <v>0</v>
      </c>
      <c r="AU32">
        <v>389.3</v>
      </c>
    </row>
    <row r="33" spans="1:47" x14ac:dyDescent="0.25">
      <c r="A33" s="21">
        <v>40379</v>
      </c>
      <c r="B33" s="22">
        <v>0.20833333333575865</v>
      </c>
      <c r="C33" s="26">
        <v>40379.208333333336</v>
      </c>
      <c r="D33" s="23">
        <v>-1.7519750000000001</v>
      </c>
      <c r="E33" s="23">
        <v>-3.4417249999999999</v>
      </c>
      <c r="F33" s="23">
        <v>-1.7719999999999998</v>
      </c>
      <c r="G33" s="23">
        <v>-2.0989750000000003</v>
      </c>
      <c r="H33" s="23">
        <v>-2.217225</v>
      </c>
      <c r="I33" s="23">
        <v>-2.1267500000000004</v>
      </c>
      <c r="J33" s="24">
        <v>0</v>
      </c>
      <c r="K33" s="23">
        <v>0</v>
      </c>
      <c r="L33" s="25">
        <v>71.285250000000005</v>
      </c>
      <c r="M33" s="23">
        <v>145.0275</v>
      </c>
      <c r="N33" s="23">
        <v>26.317734850000001</v>
      </c>
      <c r="O33" s="23">
        <v>26.656627999999998</v>
      </c>
      <c r="P33" s="23">
        <v>24.281673624999996</v>
      </c>
      <c r="Q33" s="23">
        <v>24.451080250000004</v>
      </c>
      <c r="R33" s="23">
        <v>24.3663769375</v>
      </c>
      <c r="S33" s="23">
        <v>23.808862675</v>
      </c>
      <c r="T33" s="23">
        <v>23.796103074999998</v>
      </c>
      <c r="U33" s="23">
        <v>23.998142375</v>
      </c>
      <c r="V33" s="23">
        <v>24.1859547</v>
      </c>
      <c r="W33" s="23">
        <v>25.625870312499998</v>
      </c>
      <c r="X33" s="23">
        <v>25.637331375000002</v>
      </c>
      <c r="Y33" s="23">
        <v>25.614409249999998</v>
      </c>
      <c r="Z33" s="23">
        <v>22.4239344</v>
      </c>
      <c r="AA33" s="23">
        <v>22.080775599999996</v>
      </c>
      <c r="AB33" s="23">
        <v>22.0315984</v>
      </c>
      <c r="AC33" s="23">
        <v>21.965507174999999</v>
      </c>
      <c r="AD33" s="23">
        <v>22.476826725000002</v>
      </c>
      <c r="AE33" s="23">
        <v>25.575704875</v>
      </c>
      <c r="AF33" s="23">
        <v>26.378814600000002</v>
      </c>
      <c r="AG33" s="23">
        <v>26.472997750000005</v>
      </c>
      <c r="AH33" s="23">
        <v>26.513657400000003</v>
      </c>
      <c r="AI33" s="23">
        <v>23.435082800000004</v>
      </c>
      <c r="AJ33" s="23">
        <v>23.209251675000001</v>
      </c>
      <c r="AK33" s="23">
        <v>23.35094505</v>
      </c>
      <c r="AL33" s="23">
        <v>23.8135902</v>
      </c>
      <c r="AM33" s="23">
        <v>24.564727699999999</v>
      </c>
      <c r="AN33" s="25">
        <v>0</v>
      </c>
      <c r="AO33" s="25">
        <v>0</v>
      </c>
      <c r="AP33" s="23">
        <v>28.3325</v>
      </c>
      <c r="AQ33">
        <v>22.516638624999999</v>
      </c>
      <c r="AR33">
        <v>0</v>
      </c>
      <c r="AS33" s="25">
        <f t="shared" si="0"/>
        <v>0</v>
      </c>
      <c r="AT33" s="25">
        <f t="shared" si="1"/>
        <v>0</v>
      </c>
      <c r="AU33">
        <v>388.36500000000001</v>
      </c>
    </row>
    <row r="34" spans="1:47" x14ac:dyDescent="0.25">
      <c r="A34" s="21">
        <v>40379</v>
      </c>
      <c r="B34" s="22">
        <v>0.25</v>
      </c>
      <c r="C34" s="26">
        <v>40379.25</v>
      </c>
      <c r="D34" s="23">
        <v>-1.9424250000000001</v>
      </c>
      <c r="E34" s="23">
        <v>-3.9665500000000002</v>
      </c>
      <c r="F34" s="23">
        <v>-2.1876500000000001</v>
      </c>
      <c r="G34" s="23">
        <v>-2.5</v>
      </c>
      <c r="H34" s="23">
        <v>-2.463775</v>
      </c>
      <c r="I34" s="23">
        <v>-2.3433499999999996</v>
      </c>
      <c r="J34" s="24">
        <v>0</v>
      </c>
      <c r="K34" s="23">
        <v>0</v>
      </c>
      <c r="L34" s="25">
        <v>133.57424999999998</v>
      </c>
      <c r="M34" s="23">
        <v>143.95249999999999</v>
      </c>
      <c r="N34" s="23">
        <v>26.304935125</v>
      </c>
      <c r="O34" s="23">
        <v>26.617048999999998</v>
      </c>
      <c r="P34" s="23">
        <v>23.944653825</v>
      </c>
      <c r="Q34" s="23">
        <v>24.096824500000004</v>
      </c>
      <c r="R34" s="23">
        <v>24.0207391625</v>
      </c>
      <c r="S34" s="23">
        <v>23.485153374999999</v>
      </c>
      <c r="T34" s="23">
        <v>23.407030024999997</v>
      </c>
      <c r="U34" s="23">
        <v>23.663943500000002</v>
      </c>
      <c r="V34" s="23">
        <v>23.8746449</v>
      </c>
      <c r="W34" s="23">
        <v>25.420189562499999</v>
      </c>
      <c r="X34" s="23">
        <v>25.425289875000001</v>
      </c>
      <c r="Y34" s="23">
        <v>25.415089250000001</v>
      </c>
      <c r="Z34" s="23">
        <v>21.905451149999998</v>
      </c>
      <c r="AA34" s="23">
        <v>21.562582600000002</v>
      </c>
      <c r="AB34" s="23">
        <v>21.484811475000001</v>
      </c>
      <c r="AC34" s="23">
        <v>21.421867925000001</v>
      </c>
      <c r="AD34" s="23">
        <v>21.920160174999999</v>
      </c>
      <c r="AE34" s="23">
        <v>25.47096535</v>
      </c>
      <c r="AF34" s="23">
        <v>26.275378750000002</v>
      </c>
      <c r="AG34" s="23">
        <v>26.437444499999998</v>
      </c>
      <c r="AH34" s="23">
        <v>26.454439100000002</v>
      </c>
      <c r="AI34" s="23">
        <v>23.175956200000002</v>
      </c>
      <c r="AJ34" s="23">
        <v>22.95778365</v>
      </c>
      <c r="AK34" s="23">
        <v>23.12881475</v>
      </c>
      <c r="AL34" s="23">
        <v>23.601706449999998</v>
      </c>
      <c r="AM34" s="23">
        <v>24.363724174999998</v>
      </c>
      <c r="AN34" s="25">
        <v>0</v>
      </c>
      <c r="AO34" s="25">
        <v>0</v>
      </c>
      <c r="AP34" s="23">
        <v>28.527500000000003</v>
      </c>
      <c r="AQ34">
        <v>21.580112450000001</v>
      </c>
      <c r="AR34">
        <v>1.8589500000000001</v>
      </c>
      <c r="AS34" s="25">
        <f t="shared" si="0"/>
        <v>1.8589500000000001</v>
      </c>
      <c r="AT34" s="25">
        <f t="shared" si="1"/>
        <v>0</v>
      </c>
      <c r="AU34">
        <v>649.11</v>
      </c>
    </row>
    <row r="35" spans="1:47" x14ac:dyDescent="0.25">
      <c r="A35" s="21">
        <v>40379</v>
      </c>
      <c r="B35" s="22">
        <v>0.29166666666424135</v>
      </c>
      <c r="C35" s="26">
        <v>40379.291666666664</v>
      </c>
      <c r="D35" s="23">
        <v>-5.8196499999999993</v>
      </c>
      <c r="E35" s="23">
        <v>-7.9984500000000001</v>
      </c>
      <c r="F35" s="23">
        <v>-3.0804</v>
      </c>
      <c r="G35" s="23">
        <v>-3.4352499999999999</v>
      </c>
      <c r="H35" s="23">
        <v>-4.0889249999999997</v>
      </c>
      <c r="I35" s="23">
        <v>-4.0299499999999995</v>
      </c>
      <c r="J35" s="24">
        <v>2.6548500000000002</v>
      </c>
      <c r="K35" s="23">
        <v>9.4019725442323093E-2</v>
      </c>
      <c r="L35" s="25">
        <v>568.09500000000003</v>
      </c>
      <c r="M35" s="23">
        <v>144.20500000000001</v>
      </c>
      <c r="N35" s="23">
        <v>26.424650199999999</v>
      </c>
      <c r="O35" s="23">
        <v>26.926917499999998</v>
      </c>
      <c r="P35" s="23">
        <v>24.195175200000001</v>
      </c>
      <c r="Q35" s="23">
        <v>24.234092375000003</v>
      </c>
      <c r="R35" s="23">
        <v>24.214633787499999</v>
      </c>
      <c r="S35" s="23">
        <v>23.803273099999998</v>
      </c>
      <c r="T35" s="23">
        <v>23.689461025</v>
      </c>
      <c r="U35" s="23">
        <v>23.76681215</v>
      </c>
      <c r="V35" s="23">
        <v>24.149154500000005</v>
      </c>
      <c r="W35" s="23">
        <v>25.275517425000004</v>
      </c>
      <c r="X35" s="23">
        <v>25.273227249999998</v>
      </c>
      <c r="Y35" s="23">
        <v>25.277807600000003</v>
      </c>
      <c r="Z35" s="23">
        <v>22.124867250000001</v>
      </c>
      <c r="AA35" s="23">
        <v>21.8186605</v>
      </c>
      <c r="AB35" s="23">
        <v>21.781624349999998</v>
      </c>
      <c r="AC35" s="23">
        <v>21.781371299999996</v>
      </c>
      <c r="AD35" s="23">
        <v>22.204756574999998</v>
      </c>
      <c r="AE35" s="23">
        <v>25.427969649999998</v>
      </c>
      <c r="AF35" s="23">
        <v>26.21326715</v>
      </c>
      <c r="AG35" s="23">
        <v>26.430434000000005</v>
      </c>
      <c r="AH35" s="23">
        <v>26.466734424999999</v>
      </c>
      <c r="AI35" s="23">
        <v>24.516481199999998</v>
      </c>
      <c r="AJ35" s="23">
        <v>24.541608525000001</v>
      </c>
      <c r="AK35" s="23">
        <v>24.692193699999997</v>
      </c>
      <c r="AL35" s="23">
        <v>25.056724625000001</v>
      </c>
      <c r="AM35" s="23">
        <v>25.789927624999997</v>
      </c>
      <c r="AN35" s="25">
        <v>0</v>
      </c>
      <c r="AO35" s="25">
        <v>0</v>
      </c>
      <c r="AP35" s="23">
        <v>28.7075</v>
      </c>
      <c r="AQ35">
        <v>22.404963424999998</v>
      </c>
      <c r="AR35">
        <v>27.593</v>
      </c>
      <c r="AS35" s="25">
        <f t="shared" si="0"/>
        <v>27.593</v>
      </c>
      <c r="AT35" s="25">
        <f t="shared" si="1"/>
        <v>0</v>
      </c>
      <c r="AU35">
        <v>3415.7750000000001</v>
      </c>
    </row>
    <row r="36" spans="1:47" x14ac:dyDescent="0.25">
      <c r="A36" s="21">
        <v>40379</v>
      </c>
      <c r="B36" s="22">
        <v>0.33333333333575865</v>
      </c>
      <c r="C36" s="26">
        <v>40379.333333333336</v>
      </c>
      <c r="D36" s="23">
        <v>-9.0855999999999995</v>
      </c>
      <c r="E36" s="23">
        <v>-11.252249999999998</v>
      </c>
      <c r="F36" s="23">
        <v>-2.8594499999999998</v>
      </c>
      <c r="G36" s="23">
        <v>-3.6154000000000002</v>
      </c>
      <c r="H36" s="23">
        <v>3.5570974999999998</v>
      </c>
      <c r="I36" s="23">
        <v>3.5253549999999998</v>
      </c>
      <c r="J36" s="24">
        <v>6.03315</v>
      </c>
      <c r="K36" s="23">
        <v>0.10084682369817514</v>
      </c>
      <c r="L36" s="25">
        <v>1194.6224999999999</v>
      </c>
      <c r="M36" s="23">
        <v>838.88250000000005</v>
      </c>
      <c r="N36" s="23">
        <v>26.568709849999998</v>
      </c>
      <c r="O36" s="23">
        <v>25.3247195</v>
      </c>
      <c r="P36" s="23">
        <v>25.005318949999996</v>
      </c>
      <c r="Q36" s="23">
        <v>25.026559000000002</v>
      </c>
      <c r="R36" s="23">
        <v>25.015938975000001</v>
      </c>
      <c r="S36" s="23">
        <v>25.168830575000001</v>
      </c>
      <c r="T36" s="23">
        <v>24.950418049999996</v>
      </c>
      <c r="U36" s="23">
        <v>25.013162749999999</v>
      </c>
      <c r="V36" s="23">
        <v>25.1059597</v>
      </c>
      <c r="W36" s="23">
        <v>24.991037900000002</v>
      </c>
      <c r="X36" s="23">
        <v>24.957653750000002</v>
      </c>
      <c r="Y36" s="23">
        <v>25.024422050000005</v>
      </c>
      <c r="Z36" s="23">
        <v>23.342676699999998</v>
      </c>
      <c r="AA36" s="23">
        <v>23.302805499999998</v>
      </c>
      <c r="AB36" s="23">
        <v>23.285225775000001</v>
      </c>
      <c r="AC36" s="23">
        <v>23.298801224999998</v>
      </c>
      <c r="AD36" s="23">
        <v>23.675338324999998</v>
      </c>
      <c r="AE36" s="23">
        <v>25.588453600000001</v>
      </c>
      <c r="AF36" s="23">
        <v>26.372052450000002</v>
      </c>
      <c r="AG36" s="23">
        <v>26.054370750000004</v>
      </c>
      <c r="AH36" s="23">
        <v>26.099380225000001</v>
      </c>
      <c r="AI36" s="23">
        <v>26.694242000000003</v>
      </c>
      <c r="AJ36" s="23">
        <v>26.9897457</v>
      </c>
      <c r="AK36" s="23">
        <v>27.085323949999999</v>
      </c>
      <c r="AL36" s="23">
        <v>26.990101525</v>
      </c>
      <c r="AM36" s="23">
        <v>27.722500549999996</v>
      </c>
      <c r="AN36" s="25">
        <v>0</v>
      </c>
      <c r="AO36" s="25">
        <v>0</v>
      </c>
      <c r="AP36" s="23">
        <v>28.86</v>
      </c>
      <c r="AQ36">
        <v>25.057747974999998</v>
      </c>
      <c r="AR36">
        <v>59.821249999999999</v>
      </c>
      <c r="AS36" s="25">
        <f t="shared" si="0"/>
        <v>53.9285</v>
      </c>
      <c r="AT36" s="25">
        <f t="shared" si="1"/>
        <v>5.8927499999999995</v>
      </c>
      <c r="AU36">
        <v>6910.35</v>
      </c>
    </row>
    <row r="37" spans="1:47" x14ac:dyDescent="0.25">
      <c r="A37" s="21">
        <v>40379</v>
      </c>
      <c r="B37" s="22">
        <v>0.375</v>
      </c>
      <c r="C37" s="26">
        <v>40379.375</v>
      </c>
      <c r="D37" s="23">
        <v>-12.567500000000001</v>
      </c>
      <c r="E37" s="23">
        <v>-13.609000000000002</v>
      </c>
      <c r="F37" s="23">
        <v>-1.016545</v>
      </c>
      <c r="G37" s="23">
        <v>0.26994999999999991</v>
      </c>
      <c r="H37" s="23">
        <v>3.000375</v>
      </c>
      <c r="I37" s="23">
        <v>3.2150500000000002</v>
      </c>
      <c r="J37" s="24">
        <v>6.5023750000000007</v>
      </c>
      <c r="K37" s="23">
        <v>7.6841194319017175E-2</v>
      </c>
      <c r="L37" s="25">
        <v>1287.45</v>
      </c>
      <c r="M37" s="23">
        <v>1019.0875</v>
      </c>
      <c r="N37" s="23">
        <v>26.424148250000002</v>
      </c>
      <c r="O37" s="23">
        <v>25.000322000000001</v>
      </c>
      <c r="P37" s="23">
        <v>26.435409624999998</v>
      </c>
      <c r="Q37" s="23">
        <v>26.469740125000001</v>
      </c>
      <c r="R37" s="23">
        <v>26.452574875</v>
      </c>
      <c r="S37" s="23">
        <v>27.001725124999997</v>
      </c>
      <c r="T37" s="23">
        <v>26.897000675000001</v>
      </c>
      <c r="U37" s="23">
        <v>26.872252700000001</v>
      </c>
      <c r="V37" s="23">
        <v>27.015343050000006</v>
      </c>
      <c r="W37" s="23">
        <v>26.561551899999998</v>
      </c>
      <c r="X37" s="23">
        <v>26.54149425</v>
      </c>
      <c r="Y37" s="23">
        <v>26.58160955</v>
      </c>
      <c r="Z37" s="23">
        <v>25.668838025000003</v>
      </c>
      <c r="AA37" s="23">
        <v>25.778560599999999</v>
      </c>
      <c r="AB37" s="23">
        <v>25.759918774999999</v>
      </c>
      <c r="AC37" s="23">
        <v>25.785762899999998</v>
      </c>
      <c r="AD37" s="23">
        <v>26.035784874999997</v>
      </c>
      <c r="AE37" s="23">
        <v>25.8294295</v>
      </c>
      <c r="AF37" s="23">
        <v>26.543109800000003</v>
      </c>
      <c r="AG37" s="23">
        <v>25.602443874999999</v>
      </c>
      <c r="AH37" s="23">
        <v>25.639183774999999</v>
      </c>
      <c r="AI37" s="23">
        <v>29.650380200000001</v>
      </c>
      <c r="AJ37" s="23">
        <v>30.273285075</v>
      </c>
      <c r="AK37" s="23">
        <v>30.307209400000001</v>
      </c>
      <c r="AL37" s="23">
        <v>29.797935125000002</v>
      </c>
      <c r="AM37" s="23">
        <v>30.405038300000001</v>
      </c>
      <c r="AN37" s="25">
        <v>0</v>
      </c>
      <c r="AO37" s="25">
        <v>0</v>
      </c>
      <c r="AP37" s="23">
        <v>28.92</v>
      </c>
      <c r="AQ37">
        <v>26.761044049999999</v>
      </c>
      <c r="AR37">
        <v>87.171500000000009</v>
      </c>
      <c r="AS37" s="25">
        <f t="shared" si="0"/>
        <v>64.868600000000001</v>
      </c>
      <c r="AT37" s="25">
        <f t="shared" si="1"/>
        <v>22.302900000000005</v>
      </c>
      <c r="AU37">
        <v>9548.6</v>
      </c>
    </row>
    <row r="38" spans="1:47" x14ac:dyDescent="0.25">
      <c r="A38" s="21">
        <v>40379</v>
      </c>
      <c r="B38" s="22">
        <v>0.41666666666424135</v>
      </c>
      <c r="C38" s="26">
        <v>40379.416666666664</v>
      </c>
      <c r="D38" s="23">
        <v>1.2557749999999999</v>
      </c>
      <c r="E38" s="23">
        <v>0.96367499999999984</v>
      </c>
      <c r="F38" s="23">
        <v>0.40445249999999999</v>
      </c>
      <c r="G38" s="23">
        <v>1.8793325000000001</v>
      </c>
      <c r="H38" s="23">
        <v>3.0046749999999998</v>
      </c>
      <c r="I38" s="23">
        <v>3.117375</v>
      </c>
      <c r="J38" s="24">
        <v>5.5640000000000001</v>
      </c>
      <c r="K38" s="23">
        <v>4.972101320678942E-2</v>
      </c>
      <c r="L38" s="25">
        <v>1110.4075</v>
      </c>
      <c r="M38" s="23">
        <v>949.8175</v>
      </c>
      <c r="N38" s="23">
        <v>26.303429274999999</v>
      </c>
      <c r="O38" s="23">
        <v>24.946213999999998</v>
      </c>
      <c r="P38" s="23">
        <v>21.576292049999996</v>
      </c>
      <c r="Q38" s="23">
        <v>21.324810625000001</v>
      </c>
      <c r="R38" s="23">
        <v>21.450551337499995</v>
      </c>
      <c r="S38" s="23">
        <v>23.895865624999999</v>
      </c>
      <c r="T38" s="23">
        <v>25.3239087</v>
      </c>
      <c r="U38" s="23">
        <v>24.887682874999999</v>
      </c>
      <c r="V38" s="23">
        <v>27.156327600000001</v>
      </c>
      <c r="W38" s="23">
        <v>27.325775387500002</v>
      </c>
      <c r="X38" s="23">
        <v>27.297825375000002</v>
      </c>
      <c r="Y38" s="23">
        <v>27.353725400000002</v>
      </c>
      <c r="Z38" s="23">
        <v>27.779089900000002</v>
      </c>
      <c r="AA38" s="23">
        <v>27.966542499999996</v>
      </c>
      <c r="AB38" s="23">
        <v>27.736417000000003</v>
      </c>
      <c r="AC38" s="23">
        <v>27.972345100000002</v>
      </c>
      <c r="AD38" s="23">
        <v>28.175769424999999</v>
      </c>
      <c r="AE38" s="23">
        <v>25.913921049999999</v>
      </c>
      <c r="AF38" s="23">
        <v>26.310191300000003</v>
      </c>
      <c r="AG38" s="23">
        <v>25.571898125000004</v>
      </c>
      <c r="AH38" s="23">
        <v>25.621117175000002</v>
      </c>
      <c r="AI38" s="23">
        <v>29.8119914</v>
      </c>
      <c r="AJ38" s="23">
        <v>31.218844725</v>
      </c>
      <c r="AK38" s="23">
        <v>30.632187025</v>
      </c>
      <c r="AL38" s="23">
        <v>31.557318074999998</v>
      </c>
      <c r="AM38" s="23">
        <v>31.689767150000002</v>
      </c>
      <c r="AN38" s="25">
        <v>0</v>
      </c>
      <c r="AO38" s="25">
        <v>0</v>
      </c>
      <c r="AP38" s="23">
        <v>28.954999999999998</v>
      </c>
      <c r="AQ38">
        <v>28.755991875000003</v>
      </c>
      <c r="AR38">
        <v>111.6875</v>
      </c>
      <c r="AS38" s="25">
        <f t="shared" si="0"/>
        <v>74.674999999999997</v>
      </c>
      <c r="AT38" s="25">
        <f t="shared" si="1"/>
        <v>37.012499999999996</v>
      </c>
      <c r="AU38">
        <v>11932.75</v>
      </c>
    </row>
    <row r="39" spans="1:47" x14ac:dyDescent="0.25">
      <c r="A39" s="21">
        <v>40379</v>
      </c>
      <c r="B39" s="22">
        <v>0.45833333333575865</v>
      </c>
      <c r="C39" s="26">
        <v>40379.458333333336</v>
      </c>
      <c r="D39" s="23">
        <v>4.2252000000000001</v>
      </c>
      <c r="E39" s="23">
        <v>3.4236500000000003</v>
      </c>
      <c r="F39" s="23">
        <v>0.25038500000000002</v>
      </c>
      <c r="G39" s="23">
        <v>1.1067274999999999</v>
      </c>
      <c r="H39" s="23">
        <v>2.8346999999999998</v>
      </c>
      <c r="I39" s="23">
        <v>3.5334750000000001</v>
      </c>
      <c r="J39" s="24">
        <v>7.2734250000000005</v>
      </c>
      <c r="K39" s="23">
        <v>3.5193265185408246E-2</v>
      </c>
      <c r="L39" s="25">
        <v>1414.5</v>
      </c>
      <c r="M39" s="23">
        <v>962.79750000000001</v>
      </c>
      <c r="N39" s="23">
        <v>26.304935125</v>
      </c>
      <c r="O39" s="23">
        <v>24.842256499999998</v>
      </c>
      <c r="P39" s="23">
        <v>21.655062950000001</v>
      </c>
      <c r="Q39" s="23">
        <v>21.392323499999996</v>
      </c>
      <c r="R39" s="23">
        <v>21.523693224999995</v>
      </c>
      <c r="S39" s="23">
        <v>24.031959624999999</v>
      </c>
      <c r="T39" s="23">
        <v>25.921883299999998</v>
      </c>
      <c r="U39" s="23">
        <v>25.753369774999999</v>
      </c>
      <c r="V39" s="23">
        <v>28.466215800000001</v>
      </c>
      <c r="W39" s="23">
        <v>28.628984987500001</v>
      </c>
      <c r="X39" s="23">
        <v>28.595459625</v>
      </c>
      <c r="Y39" s="23">
        <v>28.662510350000002</v>
      </c>
      <c r="Z39" s="23">
        <v>29.747071975000004</v>
      </c>
      <c r="AA39" s="23">
        <v>30.13666435</v>
      </c>
      <c r="AB39" s="23">
        <v>29.593689125000004</v>
      </c>
      <c r="AC39" s="23">
        <v>30.287446624999998</v>
      </c>
      <c r="AD39" s="23">
        <v>30.296213025</v>
      </c>
      <c r="AE39" s="23">
        <v>25.955666874999999</v>
      </c>
      <c r="AF39" s="23">
        <v>26.2786346</v>
      </c>
      <c r="AG39" s="23">
        <v>25.511307375000001</v>
      </c>
      <c r="AH39" s="23">
        <v>25.668040150000003</v>
      </c>
      <c r="AI39" s="23">
        <v>31.871786</v>
      </c>
      <c r="AJ39" s="23">
        <v>33.756204449999998</v>
      </c>
      <c r="AK39" s="23">
        <v>33.344318299999998</v>
      </c>
      <c r="AL39" s="23">
        <v>33.577442674999993</v>
      </c>
      <c r="AM39" s="23">
        <v>33.864440974999994</v>
      </c>
      <c r="AN39" s="25">
        <v>0</v>
      </c>
      <c r="AO39" s="25">
        <v>0</v>
      </c>
      <c r="AP39" s="23">
        <v>28.987499999999997</v>
      </c>
      <c r="AQ39">
        <v>29.710964400000002</v>
      </c>
      <c r="AR39">
        <v>234.23750000000001</v>
      </c>
      <c r="AS39" s="25">
        <f t="shared" si="0"/>
        <v>123.69500000000001</v>
      </c>
      <c r="AT39" s="25">
        <f t="shared" si="1"/>
        <v>110.5425</v>
      </c>
      <c r="AU39">
        <v>24096.75</v>
      </c>
    </row>
    <row r="40" spans="1:47" x14ac:dyDescent="0.25">
      <c r="A40" s="21">
        <v>40379</v>
      </c>
      <c r="B40" s="22">
        <v>0.5</v>
      </c>
      <c r="C40" s="26">
        <v>40379.5</v>
      </c>
      <c r="D40" s="23">
        <v>-3.357475</v>
      </c>
      <c r="E40" s="23">
        <v>-2.8600400000000001</v>
      </c>
      <c r="F40" s="23">
        <v>0.23930750000000001</v>
      </c>
      <c r="G40" s="23">
        <v>1.63089</v>
      </c>
      <c r="H40" s="23">
        <v>3.6035249999999999</v>
      </c>
      <c r="I40" s="23">
        <v>4.7034499999999992</v>
      </c>
      <c r="J40" s="24">
        <v>14.106325</v>
      </c>
      <c r="K40" s="23">
        <v>3.4504254308746207E-2</v>
      </c>
      <c r="L40" s="25">
        <v>2168.5</v>
      </c>
      <c r="M40" s="23">
        <v>999.92750000000001</v>
      </c>
      <c r="N40" s="23">
        <v>26.357890849999997</v>
      </c>
      <c r="O40" s="23">
        <v>24.8587895</v>
      </c>
      <c r="P40" s="23">
        <v>23.502938524999998</v>
      </c>
      <c r="Q40" s="23">
        <v>23.284427874999999</v>
      </c>
      <c r="R40" s="23">
        <v>23.393683199999998</v>
      </c>
      <c r="S40" s="23">
        <v>25.778580299999998</v>
      </c>
      <c r="T40" s="23">
        <v>27.860187775</v>
      </c>
      <c r="U40" s="23">
        <v>28.287566300000002</v>
      </c>
      <c r="V40" s="23">
        <v>30.350982800000004</v>
      </c>
      <c r="W40" s="23">
        <v>30.104501062500002</v>
      </c>
      <c r="X40" s="23">
        <v>30.083732125000004</v>
      </c>
      <c r="Y40" s="23">
        <v>30.12527</v>
      </c>
      <c r="Z40" s="23">
        <v>33.355414824999997</v>
      </c>
      <c r="AA40" s="23">
        <v>32.504756049999997</v>
      </c>
      <c r="AB40" s="23">
        <v>31.813649050000002</v>
      </c>
      <c r="AC40" s="23">
        <v>32.369058850000002</v>
      </c>
      <c r="AD40" s="23">
        <v>32.175401050000005</v>
      </c>
      <c r="AE40" s="23">
        <v>26.136648775000001</v>
      </c>
      <c r="AF40" s="23">
        <v>26.3998524</v>
      </c>
      <c r="AG40" s="23">
        <v>25.628482875000003</v>
      </c>
      <c r="AH40" s="23">
        <v>25.809310925000002</v>
      </c>
      <c r="AI40" s="23">
        <v>38.337979799999999</v>
      </c>
      <c r="AJ40" s="23">
        <v>39.034291499999995</v>
      </c>
      <c r="AK40" s="23">
        <v>36.359014950000002</v>
      </c>
      <c r="AL40" s="23">
        <v>37.251506899999995</v>
      </c>
      <c r="AM40" s="23">
        <v>38.676569975</v>
      </c>
      <c r="AN40" s="25">
        <v>0</v>
      </c>
      <c r="AO40" s="25">
        <v>0</v>
      </c>
      <c r="AP40" s="23">
        <v>28.97</v>
      </c>
      <c r="AQ40">
        <v>29.691022400000001</v>
      </c>
      <c r="AR40">
        <v>398.15249999999997</v>
      </c>
      <c r="AS40" s="25">
        <f t="shared" si="0"/>
        <v>189.261</v>
      </c>
      <c r="AT40" s="25">
        <f t="shared" si="1"/>
        <v>208.89149999999998</v>
      </c>
      <c r="AU40">
        <v>38395.75</v>
      </c>
    </row>
    <row r="41" spans="1:47" x14ac:dyDescent="0.25">
      <c r="A41" s="21">
        <v>40379</v>
      </c>
      <c r="B41" s="22">
        <v>0.54166666666424135</v>
      </c>
      <c r="C41" s="26">
        <v>40379.541666666664</v>
      </c>
      <c r="D41" s="23">
        <v>-9.3503350000000012</v>
      </c>
      <c r="E41" s="23">
        <v>-14.599</v>
      </c>
      <c r="F41" s="23">
        <v>1.2658399999999999</v>
      </c>
      <c r="G41" s="23">
        <v>4.0808</v>
      </c>
      <c r="H41" s="23">
        <v>5.8217999999999996</v>
      </c>
      <c r="I41" s="23">
        <v>6.9691999999999998</v>
      </c>
      <c r="J41" s="24">
        <v>14.890999999999998</v>
      </c>
      <c r="K41" s="23">
        <v>3.1493111463908326E-2</v>
      </c>
      <c r="L41" s="25">
        <v>3225.45</v>
      </c>
      <c r="M41" s="23">
        <v>1149.9000000000001</v>
      </c>
      <c r="N41" s="23">
        <v>26.408085850000003</v>
      </c>
      <c r="O41" s="23">
        <v>24.926174</v>
      </c>
      <c r="P41" s="23">
        <v>26.203334599999998</v>
      </c>
      <c r="Q41" s="23">
        <v>25.993413125000004</v>
      </c>
      <c r="R41" s="23">
        <v>26.098373862500001</v>
      </c>
      <c r="S41" s="23">
        <v>29.072541149999999</v>
      </c>
      <c r="T41" s="23">
        <v>31.003936975000002</v>
      </c>
      <c r="U41" s="23">
        <v>32.305407049999999</v>
      </c>
      <c r="V41" s="23">
        <v>33.739336350000002</v>
      </c>
      <c r="W41" s="23">
        <v>32.734438537499997</v>
      </c>
      <c r="X41" s="23">
        <v>32.726784625000001</v>
      </c>
      <c r="Y41" s="23">
        <v>32.742092450000001</v>
      </c>
      <c r="Z41" s="23">
        <v>39.549411099999993</v>
      </c>
      <c r="AA41" s="23">
        <v>38.821176549999997</v>
      </c>
      <c r="AB41" s="23">
        <v>35.768398825000006</v>
      </c>
      <c r="AC41" s="23">
        <v>34.829715399999998</v>
      </c>
      <c r="AD41" s="23">
        <v>34.142523350000005</v>
      </c>
      <c r="AE41" s="23">
        <v>26.78683375</v>
      </c>
      <c r="AF41" s="23">
        <v>26.840894850000005</v>
      </c>
      <c r="AG41" s="23">
        <v>26.089673625000003</v>
      </c>
      <c r="AH41" s="23">
        <v>26.257212050000003</v>
      </c>
      <c r="AI41" s="23">
        <v>46.621551400000001</v>
      </c>
      <c r="AJ41" s="23">
        <v>49.639313699999995</v>
      </c>
      <c r="AK41" s="23">
        <v>44.77406775</v>
      </c>
      <c r="AL41" s="23">
        <v>42.001691299999997</v>
      </c>
      <c r="AM41" s="23">
        <v>39.802638049999999</v>
      </c>
      <c r="AN41" s="25">
        <v>0</v>
      </c>
      <c r="AO41" s="25">
        <v>0</v>
      </c>
      <c r="AP41" s="23">
        <v>28.955000000000002</v>
      </c>
      <c r="AQ41">
        <v>30.22397235</v>
      </c>
      <c r="AR41">
        <v>471.48750000000001</v>
      </c>
      <c r="AS41" s="25">
        <f t="shared" si="0"/>
        <v>218.59500000000003</v>
      </c>
      <c r="AT41" s="25">
        <f t="shared" si="1"/>
        <v>252.89249999999998</v>
      </c>
      <c r="AU41">
        <v>46351.5</v>
      </c>
    </row>
    <row r="42" spans="1:47" x14ac:dyDescent="0.25">
      <c r="A42" s="21">
        <v>40379</v>
      </c>
      <c r="B42" s="22">
        <v>0.58333333333575865</v>
      </c>
      <c r="C42" s="26">
        <v>40379.583333333336</v>
      </c>
      <c r="D42" s="23">
        <v>-1.6662425000000001</v>
      </c>
      <c r="E42" s="23">
        <v>-8.0197500000000002</v>
      </c>
      <c r="F42" s="23">
        <v>4.8954000000000004</v>
      </c>
      <c r="G42" s="23">
        <v>8.9259249999999994</v>
      </c>
      <c r="H42" s="23">
        <v>9.3450249999999997</v>
      </c>
      <c r="I42" s="23">
        <v>10.23695</v>
      </c>
      <c r="J42" s="24">
        <v>18.8855</v>
      </c>
      <c r="K42" s="23">
        <v>3.7917218927001173E-2</v>
      </c>
      <c r="L42" s="25">
        <v>3470.8</v>
      </c>
      <c r="M42" s="23">
        <v>979.37750000000005</v>
      </c>
      <c r="N42" s="23">
        <v>26.824202399999997</v>
      </c>
      <c r="O42" s="23">
        <v>25.049169499999998</v>
      </c>
      <c r="P42" s="23">
        <v>28.341116999999997</v>
      </c>
      <c r="Q42" s="23">
        <v>28.171263875000001</v>
      </c>
      <c r="R42" s="23">
        <v>28.256190437499999</v>
      </c>
      <c r="S42" s="23">
        <v>31.038127349999996</v>
      </c>
      <c r="T42" s="23">
        <v>33.386826799999994</v>
      </c>
      <c r="U42" s="23">
        <v>34.989185525000003</v>
      </c>
      <c r="V42" s="23">
        <v>36.338723450000003</v>
      </c>
      <c r="W42" s="23">
        <v>35.179236662500003</v>
      </c>
      <c r="X42" s="23">
        <v>35.182185374999996</v>
      </c>
      <c r="Y42" s="23">
        <v>35.176287950000003</v>
      </c>
      <c r="Z42" s="23">
        <v>42.316157950000004</v>
      </c>
      <c r="AA42" s="23">
        <v>42.251312349999999</v>
      </c>
      <c r="AB42" s="23">
        <v>40.608577725000004</v>
      </c>
      <c r="AC42" s="23">
        <v>37.861819474999997</v>
      </c>
      <c r="AD42" s="23">
        <v>35.368342175000002</v>
      </c>
      <c r="AE42" s="23">
        <v>27.740238400000003</v>
      </c>
      <c r="AF42" s="23">
        <v>27.524372900000003</v>
      </c>
      <c r="AG42" s="23">
        <v>26.808249875000001</v>
      </c>
      <c r="AH42" s="23">
        <v>26.930945675000004</v>
      </c>
      <c r="AI42" s="23">
        <v>49.775962600000007</v>
      </c>
      <c r="AJ42" s="23">
        <v>52.693316849999995</v>
      </c>
      <c r="AK42" s="23">
        <v>50.662014850000006</v>
      </c>
      <c r="AL42" s="23">
        <v>48.850521924999995</v>
      </c>
      <c r="AM42" s="23">
        <v>43.31459555</v>
      </c>
      <c r="AN42" s="25">
        <v>0</v>
      </c>
      <c r="AO42" s="25">
        <v>0</v>
      </c>
      <c r="AP42" s="23">
        <v>28.93</v>
      </c>
      <c r="AQ42">
        <v>30.295015724999999</v>
      </c>
      <c r="AR42">
        <v>498.1</v>
      </c>
      <c r="AS42" s="25">
        <f t="shared" si="0"/>
        <v>229.24</v>
      </c>
      <c r="AT42" s="25">
        <f t="shared" si="1"/>
        <v>268.86</v>
      </c>
      <c r="AU42">
        <v>49324.75</v>
      </c>
    </row>
    <row r="43" spans="1:47" x14ac:dyDescent="0.25">
      <c r="A43" s="21">
        <v>40379</v>
      </c>
      <c r="B43" s="22">
        <v>0.625</v>
      </c>
      <c r="C43" s="26">
        <v>40379.625</v>
      </c>
      <c r="D43" s="23">
        <v>0.69694750000000005</v>
      </c>
      <c r="E43" s="23">
        <v>-1.36782</v>
      </c>
      <c r="F43" s="23">
        <v>8.7179249999999993</v>
      </c>
      <c r="G43" s="23">
        <v>13.4405</v>
      </c>
      <c r="H43" s="23">
        <v>12.924250000000001</v>
      </c>
      <c r="I43" s="23">
        <v>13.59375</v>
      </c>
      <c r="J43" s="24">
        <v>18.579499999999999</v>
      </c>
      <c r="K43" s="23">
        <v>3.900314466922801E-2</v>
      </c>
      <c r="L43" s="25">
        <v>3608.6</v>
      </c>
      <c r="M43" s="23">
        <v>943.875</v>
      </c>
      <c r="N43" s="23">
        <v>26.932623599999999</v>
      </c>
      <c r="O43" s="23">
        <v>25.281884000000002</v>
      </c>
      <c r="P43" s="23">
        <v>29.465347249999997</v>
      </c>
      <c r="Q43" s="23">
        <v>29.338414500000003</v>
      </c>
      <c r="R43" s="23">
        <v>29.401880875</v>
      </c>
      <c r="S43" s="23">
        <v>32.522281024999998</v>
      </c>
      <c r="T43" s="23">
        <v>34.480029549999998</v>
      </c>
      <c r="U43" s="23">
        <v>36.144345799999996</v>
      </c>
      <c r="V43" s="23">
        <v>37.340037000000009</v>
      </c>
      <c r="W43" s="23">
        <v>36.587773599999998</v>
      </c>
      <c r="X43" s="23">
        <v>36.594053249999995</v>
      </c>
      <c r="Y43" s="23">
        <v>36.581493950000002</v>
      </c>
      <c r="Z43" s="23">
        <v>43.346361625</v>
      </c>
      <c r="AA43" s="23">
        <v>43.623266049999998</v>
      </c>
      <c r="AB43" s="23">
        <v>42.400225399999997</v>
      </c>
      <c r="AC43" s="23">
        <v>42.907643499999999</v>
      </c>
      <c r="AD43" s="23">
        <v>38.029919775000003</v>
      </c>
      <c r="AE43" s="23">
        <v>28.51766065</v>
      </c>
      <c r="AF43" s="23">
        <v>28.090389900000002</v>
      </c>
      <c r="AG43" s="23">
        <v>27.707596875000004</v>
      </c>
      <c r="AH43" s="23">
        <v>27.737418625</v>
      </c>
      <c r="AI43" s="23">
        <v>49.984460999999996</v>
      </c>
      <c r="AJ43" s="23">
        <v>53.191268399999998</v>
      </c>
      <c r="AK43" s="23">
        <v>50.759383624999998</v>
      </c>
      <c r="AL43" s="23">
        <v>51.842320475000001</v>
      </c>
      <c r="AM43" s="23">
        <v>45.901986649999998</v>
      </c>
      <c r="AN43" s="25">
        <v>0</v>
      </c>
      <c r="AO43" s="25">
        <v>0</v>
      </c>
      <c r="AP43" s="23">
        <v>28.875</v>
      </c>
      <c r="AQ43">
        <v>30.976782849999999</v>
      </c>
      <c r="AR43">
        <v>476.05</v>
      </c>
      <c r="AS43" s="25">
        <f t="shared" si="0"/>
        <v>220.42000000000002</v>
      </c>
      <c r="AT43" s="25">
        <f t="shared" si="1"/>
        <v>255.63</v>
      </c>
      <c r="AU43">
        <v>47804.25</v>
      </c>
    </row>
    <row r="44" spans="1:47" x14ac:dyDescent="0.25">
      <c r="A44" s="21">
        <v>40379</v>
      </c>
      <c r="B44" s="22">
        <v>0.66666666666424135</v>
      </c>
      <c r="C44" s="26">
        <v>40379.666666666664</v>
      </c>
      <c r="D44" s="23">
        <v>6.4512475</v>
      </c>
      <c r="E44" s="23">
        <v>8.5043000000000006</v>
      </c>
      <c r="F44" s="23">
        <v>12.2645</v>
      </c>
      <c r="G44" s="23">
        <v>16.847000000000001</v>
      </c>
      <c r="H44" s="23">
        <v>15.198499999999999</v>
      </c>
      <c r="I44" s="23">
        <v>16.003499999999999</v>
      </c>
      <c r="J44" s="24">
        <v>25.914250000000003</v>
      </c>
      <c r="K44" s="23">
        <v>6.9025205598070738E-2</v>
      </c>
      <c r="L44" s="25">
        <v>4961.6750000000002</v>
      </c>
      <c r="M44" s="23">
        <v>971.75250000000005</v>
      </c>
      <c r="N44" s="23">
        <v>26.895730274999998</v>
      </c>
      <c r="O44" s="23">
        <v>25.594257500000001</v>
      </c>
      <c r="P44" s="23">
        <v>30.449983499999998</v>
      </c>
      <c r="Q44" s="23">
        <v>30.423353875000004</v>
      </c>
      <c r="R44" s="23">
        <v>30.436668687500003</v>
      </c>
      <c r="S44" s="23">
        <v>32.98135525</v>
      </c>
      <c r="T44" s="23">
        <v>34.893206624999998</v>
      </c>
      <c r="U44" s="23">
        <v>34.503416899999998</v>
      </c>
      <c r="V44" s="23">
        <v>37.173938800000009</v>
      </c>
      <c r="W44" s="23">
        <v>36.4980136</v>
      </c>
      <c r="X44" s="23">
        <v>36.488032500000003</v>
      </c>
      <c r="Y44" s="23">
        <v>36.507994699999998</v>
      </c>
      <c r="Z44" s="23">
        <v>42.543088299999994</v>
      </c>
      <c r="AA44" s="23">
        <v>42.903581500000001</v>
      </c>
      <c r="AB44" s="23">
        <v>41.616489125000008</v>
      </c>
      <c r="AC44" s="23">
        <v>42.700208799999999</v>
      </c>
      <c r="AD44" s="23">
        <v>37.237008150000001</v>
      </c>
      <c r="AE44" s="23">
        <v>28.9591165</v>
      </c>
      <c r="AF44" s="23">
        <v>28.366636249999999</v>
      </c>
      <c r="AG44" s="23">
        <v>28.233885125</v>
      </c>
      <c r="AH44" s="23">
        <v>28.284936975000004</v>
      </c>
      <c r="AI44" s="23">
        <v>47.615659800000003</v>
      </c>
      <c r="AJ44" s="23">
        <v>50.503625999999997</v>
      </c>
      <c r="AK44" s="23">
        <v>46.515997625000004</v>
      </c>
      <c r="AL44" s="23">
        <v>49.097802724999994</v>
      </c>
      <c r="AM44" s="23">
        <v>45.877826374999998</v>
      </c>
      <c r="AN44" s="25">
        <v>0</v>
      </c>
      <c r="AO44" s="25">
        <v>0</v>
      </c>
      <c r="AP44" s="23">
        <v>28.840000000000003</v>
      </c>
      <c r="AQ44">
        <v>31.382353275</v>
      </c>
      <c r="AR44">
        <v>383.12</v>
      </c>
      <c r="AS44" s="25">
        <f t="shared" si="0"/>
        <v>183.24800000000002</v>
      </c>
      <c r="AT44" s="25">
        <f t="shared" si="1"/>
        <v>199.87199999999999</v>
      </c>
      <c r="AU44">
        <v>39813</v>
      </c>
    </row>
    <row r="45" spans="1:47" x14ac:dyDescent="0.25">
      <c r="A45" s="21">
        <v>40379</v>
      </c>
      <c r="B45" s="22">
        <v>0.70833333333575865</v>
      </c>
      <c r="C45" s="26">
        <v>40379.708333333336</v>
      </c>
      <c r="D45" s="23">
        <v>20.334075000000002</v>
      </c>
      <c r="E45" s="23">
        <v>19.217874999999999</v>
      </c>
      <c r="F45" s="23">
        <v>13.615499999999999</v>
      </c>
      <c r="G45" s="23">
        <v>17.247499999999999</v>
      </c>
      <c r="H45" s="23">
        <v>11.958</v>
      </c>
      <c r="I45" s="23">
        <v>13.8545</v>
      </c>
      <c r="J45" s="24">
        <v>9.5194500000000009</v>
      </c>
      <c r="K45" s="23">
        <v>3.330101454341948E-2</v>
      </c>
      <c r="L45" s="25">
        <v>1908.5</v>
      </c>
      <c r="M45" s="23">
        <v>1096.5975000000001</v>
      </c>
      <c r="N45" s="23">
        <v>26.780783724999999</v>
      </c>
      <c r="O45" s="23">
        <v>26.519353999999996</v>
      </c>
      <c r="P45" s="23">
        <v>30.675078825</v>
      </c>
      <c r="Q45" s="23">
        <v>30.677959625</v>
      </c>
      <c r="R45" s="23">
        <v>30.676519225</v>
      </c>
      <c r="S45" s="23">
        <v>32.502839024999993</v>
      </c>
      <c r="T45" s="23">
        <v>33.9477932</v>
      </c>
      <c r="U45" s="23">
        <v>33.764203774999999</v>
      </c>
      <c r="V45" s="23">
        <v>35.315280050000005</v>
      </c>
      <c r="W45" s="23">
        <v>34.946421662500001</v>
      </c>
      <c r="X45" s="23">
        <v>34.928332875000009</v>
      </c>
      <c r="Y45" s="23">
        <v>34.964510450000006</v>
      </c>
      <c r="Z45" s="23">
        <v>39.346526349999998</v>
      </c>
      <c r="AA45" s="23">
        <v>39.495833650000002</v>
      </c>
      <c r="AB45" s="23">
        <v>38.521119075000001</v>
      </c>
      <c r="AC45" s="23">
        <v>40.660935300000006</v>
      </c>
      <c r="AD45" s="23">
        <v>37.899646775000001</v>
      </c>
      <c r="AE45" s="23">
        <v>28.736388774999998</v>
      </c>
      <c r="AF45" s="23">
        <v>28.162519500000002</v>
      </c>
      <c r="AG45" s="23">
        <v>28.818510750000002</v>
      </c>
      <c r="AH45" s="23">
        <v>28.987276050000002</v>
      </c>
      <c r="AI45" s="23">
        <v>39.891242999999996</v>
      </c>
      <c r="AJ45" s="23">
        <v>41.113824899999997</v>
      </c>
      <c r="AK45" s="23">
        <v>40.810834874999998</v>
      </c>
      <c r="AL45" s="23">
        <v>43.140878049999998</v>
      </c>
      <c r="AM45" s="23">
        <v>43.675256150000003</v>
      </c>
      <c r="AN45" s="25">
        <v>0</v>
      </c>
      <c r="AO45" s="25">
        <v>0</v>
      </c>
      <c r="AP45" s="23">
        <v>28.797499999999999</v>
      </c>
      <c r="AQ45">
        <v>31.417251775</v>
      </c>
      <c r="AR45">
        <v>288.61750000000001</v>
      </c>
      <c r="AS45" s="25">
        <f t="shared" si="0"/>
        <v>145.447</v>
      </c>
      <c r="AT45" s="25">
        <f t="shared" si="1"/>
        <v>143.1705</v>
      </c>
      <c r="AU45">
        <v>29811</v>
      </c>
    </row>
    <row r="46" spans="1:47" x14ac:dyDescent="0.25">
      <c r="A46" s="21">
        <v>40379</v>
      </c>
      <c r="B46" s="22">
        <v>0.75</v>
      </c>
      <c r="C46" s="26">
        <v>40379.75</v>
      </c>
      <c r="D46" s="23">
        <v>7.9527999999999999</v>
      </c>
      <c r="E46" s="23">
        <v>4.3656000000000006</v>
      </c>
      <c r="F46" s="23">
        <v>11.87275</v>
      </c>
      <c r="G46" s="23">
        <v>14.136749999999999</v>
      </c>
      <c r="H46" s="23">
        <v>12.631499999999999</v>
      </c>
      <c r="I46" s="23">
        <v>14.749499999999999</v>
      </c>
      <c r="J46" s="24">
        <v>7.0679999999999996</v>
      </c>
      <c r="K46" s="23">
        <v>3.9513408795501692E-2</v>
      </c>
      <c r="L46" s="25">
        <v>1397.2</v>
      </c>
      <c r="M46" s="23">
        <v>997.98249999999996</v>
      </c>
      <c r="N46" s="23">
        <v>26.606105124999999</v>
      </c>
      <c r="O46" s="23">
        <v>26.483031499999999</v>
      </c>
      <c r="P46" s="23">
        <v>30.488621124999998</v>
      </c>
      <c r="Q46" s="23">
        <v>30.501828250000003</v>
      </c>
      <c r="R46" s="23">
        <v>30.495224687499999</v>
      </c>
      <c r="S46" s="23">
        <v>31.615554749999998</v>
      </c>
      <c r="T46" s="23">
        <v>32.584333199999996</v>
      </c>
      <c r="U46" s="23">
        <v>33.011821474999998</v>
      </c>
      <c r="V46" s="23">
        <v>33.194792849999999</v>
      </c>
      <c r="W46" s="23">
        <v>33.028154349999994</v>
      </c>
      <c r="X46" s="23">
        <v>33.010253249999998</v>
      </c>
      <c r="Y46" s="23">
        <v>33.046055449999997</v>
      </c>
      <c r="Z46" s="23">
        <v>35.178872824999999</v>
      </c>
      <c r="AA46" s="23">
        <v>35.303249799999989</v>
      </c>
      <c r="AB46" s="23">
        <v>34.732935175000001</v>
      </c>
      <c r="AC46" s="23">
        <v>35.956326324999999</v>
      </c>
      <c r="AD46" s="23">
        <v>36.693619425000001</v>
      </c>
      <c r="AE46" s="23">
        <v>28.141948225</v>
      </c>
      <c r="AF46" s="23">
        <v>27.730242799999999</v>
      </c>
      <c r="AG46" s="23">
        <v>28.697329250000003</v>
      </c>
      <c r="AH46" s="23">
        <v>28.925548499999998</v>
      </c>
      <c r="AI46" s="23">
        <v>36.728102800000002</v>
      </c>
      <c r="AJ46" s="23">
        <v>38.547305849999994</v>
      </c>
      <c r="AK46" s="23">
        <v>38.246126399999994</v>
      </c>
      <c r="AL46" s="23">
        <v>38.279018449999995</v>
      </c>
      <c r="AM46" s="23">
        <v>39.125403124999998</v>
      </c>
      <c r="AN46" s="25">
        <v>0</v>
      </c>
      <c r="AO46" s="25">
        <v>0</v>
      </c>
      <c r="AP46" s="23">
        <v>28.75</v>
      </c>
      <c r="AQ46">
        <v>31.297101224999999</v>
      </c>
      <c r="AR46">
        <v>181.9975</v>
      </c>
      <c r="AS46" s="25">
        <f t="shared" si="0"/>
        <v>102.79900000000001</v>
      </c>
      <c r="AT46" s="25">
        <f t="shared" si="1"/>
        <v>79.198499999999996</v>
      </c>
      <c r="AU46">
        <v>18822.25</v>
      </c>
    </row>
    <row r="47" spans="1:47" x14ac:dyDescent="0.25">
      <c r="A47" s="21">
        <v>40379</v>
      </c>
      <c r="B47" s="22">
        <v>0.79166666666424135</v>
      </c>
      <c r="C47" s="26">
        <v>40379.791666666664</v>
      </c>
      <c r="D47" s="23">
        <v>6.2631999999999994</v>
      </c>
      <c r="E47" s="23">
        <v>3.6778750000000002</v>
      </c>
      <c r="F47" s="23">
        <v>9.0688499999999994</v>
      </c>
      <c r="G47" s="23">
        <v>10.629124999999998</v>
      </c>
      <c r="H47" s="23">
        <v>11.004149999999999</v>
      </c>
      <c r="I47" s="23">
        <v>12.581</v>
      </c>
      <c r="J47" s="24">
        <v>5.1548250000000007</v>
      </c>
      <c r="K47" s="23">
        <v>6.6511864280950184E-2</v>
      </c>
      <c r="L47" s="25">
        <v>1009.1575</v>
      </c>
      <c r="M47" s="23">
        <v>981.02750000000003</v>
      </c>
      <c r="N47" s="23">
        <v>26.657555000000002</v>
      </c>
      <c r="O47" s="23">
        <v>26.353272499999999</v>
      </c>
      <c r="P47" s="23">
        <v>30.089781124999998</v>
      </c>
      <c r="Q47" s="23">
        <v>30.102979125000005</v>
      </c>
      <c r="R47" s="23">
        <v>30.096380125000003</v>
      </c>
      <c r="S47" s="23">
        <v>30.864607499999998</v>
      </c>
      <c r="T47" s="23">
        <v>31.218194975000003</v>
      </c>
      <c r="U47" s="23">
        <v>31.782118700000002</v>
      </c>
      <c r="V47" s="23">
        <v>31.57807055</v>
      </c>
      <c r="W47" s="23">
        <v>31.232150525000005</v>
      </c>
      <c r="X47" s="23">
        <v>31.217357750000001</v>
      </c>
      <c r="Y47" s="23">
        <v>31.246943300000005</v>
      </c>
      <c r="Z47" s="23">
        <v>32.921091174999994</v>
      </c>
      <c r="AA47" s="23">
        <v>33.059172249999996</v>
      </c>
      <c r="AB47" s="23">
        <v>32.704338149999998</v>
      </c>
      <c r="AC47" s="23">
        <v>32.755368400000002</v>
      </c>
      <c r="AD47" s="23">
        <v>33.309778250000001</v>
      </c>
      <c r="AE47" s="23">
        <v>27.730489375000001</v>
      </c>
      <c r="AF47" s="23">
        <v>27.502834200000002</v>
      </c>
      <c r="AG47" s="23">
        <v>28.257670750000003</v>
      </c>
      <c r="AH47" s="23">
        <v>28.399358775</v>
      </c>
      <c r="AI47" s="23">
        <v>34.051541999999998</v>
      </c>
      <c r="AJ47" s="23">
        <v>35.241834674999993</v>
      </c>
      <c r="AK47" s="23">
        <v>35.021003624999999</v>
      </c>
      <c r="AL47" s="23">
        <v>35.095527425</v>
      </c>
      <c r="AM47" s="23">
        <v>35.475956225000004</v>
      </c>
      <c r="AN47" s="25">
        <v>0</v>
      </c>
      <c r="AO47" s="25">
        <v>0</v>
      </c>
      <c r="AP47" s="23">
        <v>28.682499999999997</v>
      </c>
      <c r="AQ47">
        <v>30.357833025000001</v>
      </c>
      <c r="AR47">
        <v>83.494749999999996</v>
      </c>
      <c r="AS47" s="25">
        <f t="shared" si="0"/>
        <v>63.3979</v>
      </c>
      <c r="AT47" s="25">
        <f t="shared" si="1"/>
        <v>20.096849999999996</v>
      </c>
      <c r="AU47">
        <v>9862.2000000000007</v>
      </c>
    </row>
    <row r="48" spans="1:47" x14ac:dyDescent="0.25">
      <c r="A48" s="21">
        <v>40379</v>
      </c>
      <c r="B48" s="22">
        <v>0.83333333333575865</v>
      </c>
      <c r="C48" s="26">
        <v>40379.833333333336</v>
      </c>
      <c r="D48" s="23">
        <v>0.61867749999999999</v>
      </c>
      <c r="E48" s="23">
        <v>-0.65499499999999999</v>
      </c>
      <c r="F48" s="23">
        <v>7.1604749999999999</v>
      </c>
      <c r="G48" s="23">
        <v>8.5928500000000003</v>
      </c>
      <c r="H48" s="23">
        <v>8.4003499999999995</v>
      </c>
      <c r="I48" s="23">
        <v>9.1487250000000007</v>
      </c>
      <c r="J48" s="24">
        <v>4.3298749999999995</v>
      </c>
      <c r="K48" s="23">
        <v>0.10637381864637573</v>
      </c>
      <c r="L48" s="25">
        <v>804.29250000000002</v>
      </c>
      <c r="M48" s="23">
        <v>165.5675</v>
      </c>
      <c r="N48" s="23">
        <v>26.644755275000001</v>
      </c>
      <c r="O48" s="23">
        <v>26.385586999999997</v>
      </c>
      <c r="P48" s="23">
        <v>28.043981199999998</v>
      </c>
      <c r="Q48" s="23">
        <v>27.9014615</v>
      </c>
      <c r="R48" s="23">
        <v>27.97272135</v>
      </c>
      <c r="S48" s="23">
        <v>30.578567074999999</v>
      </c>
      <c r="T48" s="23">
        <v>30.300294224999998</v>
      </c>
      <c r="U48" s="23">
        <v>30.674914099999999</v>
      </c>
      <c r="V48" s="23">
        <v>31.061127200000001</v>
      </c>
      <c r="W48" s="23">
        <v>29.836689975000002</v>
      </c>
      <c r="X48" s="23">
        <v>29.812707249999999</v>
      </c>
      <c r="Y48" s="23">
        <v>29.860672700000002</v>
      </c>
      <c r="Z48" s="23">
        <v>30.655544800000001</v>
      </c>
      <c r="AA48" s="23">
        <v>30.466697949999997</v>
      </c>
      <c r="AB48" s="23">
        <v>30.239163200000004</v>
      </c>
      <c r="AC48" s="23">
        <v>30.093039224999998</v>
      </c>
      <c r="AD48" s="23">
        <v>30.259886899999998</v>
      </c>
      <c r="AE48" s="23">
        <v>27.481014325</v>
      </c>
      <c r="AF48" s="23">
        <v>27.331776850000004</v>
      </c>
      <c r="AG48" s="23">
        <v>27.8876165</v>
      </c>
      <c r="AH48" s="23">
        <v>27.966011300000005</v>
      </c>
      <c r="AI48" s="23">
        <v>32.010951200000001</v>
      </c>
      <c r="AJ48" s="23">
        <v>32.374501049999999</v>
      </c>
      <c r="AK48" s="23">
        <v>32.358179300000003</v>
      </c>
      <c r="AL48" s="23">
        <v>32.460192124999999</v>
      </c>
      <c r="AM48" s="23">
        <v>32.934643999999999</v>
      </c>
      <c r="AN48" s="25">
        <v>0</v>
      </c>
      <c r="AO48" s="25">
        <v>0</v>
      </c>
      <c r="AP48" s="23">
        <v>28.574999999999999</v>
      </c>
      <c r="AQ48">
        <v>29.52400815</v>
      </c>
      <c r="AR48">
        <v>41.430750000000003</v>
      </c>
      <c r="AS48" s="25">
        <f t="shared" si="0"/>
        <v>41.430750000000003</v>
      </c>
      <c r="AT48" s="25">
        <f t="shared" si="1"/>
        <v>0</v>
      </c>
      <c r="AU48">
        <v>5428.3249999999998</v>
      </c>
    </row>
    <row r="49" spans="1:47" x14ac:dyDescent="0.25">
      <c r="A49" s="21">
        <v>40379</v>
      </c>
      <c r="B49" s="22">
        <v>0.875</v>
      </c>
      <c r="C49" s="26">
        <v>40379.875</v>
      </c>
      <c r="D49" s="23">
        <v>2.0272474999999996</v>
      </c>
      <c r="E49" s="23">
        <v>0.57185750000000002</v>
      </c>
      <c r="F49" s="23">
        <v>5.7514499999999993</v>
      </c>
      <c r="G49" s="23">
        <v>3.0105999999999997</v>
      </c>
      <c r="H49" s="23">
        <v>5.5303750000000003</v>
      </c>
      <c r="I49" s="23">
        <v>6.0082249999999995</v>
      </c>
      <c r="J49" s="24">
        <v>1.0332425000000001</v>
      </c>
      <c r="K49" s="23">
        <v>0.1284125378492593</v>
      </c>
      <c r="L49" s="25">
        <v>260.73599999999999</v>
      </c>
      <c r="M49" s="23">
        <v>160.87</v>
      </c>
      <c r="N49" s="23">
        <v>26.654794275</v>
      </c>
      <c r="O49" s="23">
        <v>26.698711999999997</v>
      </c>
      <c r="P49" s="23">
        <v>27.607999224999997</v>
      </c>
      <c r="Q49" s="23">
        <v>27.489906999999999</v>
      </c>
      <c r="R49" s="23">
        <v>27.548953112500001</v>
      </c>
      <c r="S49" s="23">
        <v>29.309004474999998</v>
      </c>
      <c r="T49" s="23">
        <v>29.028624300000001</v>
      </c>
      <c r="U49" s="23">
        <v>29.076971374999999</v>
      </c>
      <c r="V49" s="23">
        <v>29.402631700000004</v>
      </c>
      <c r="W49" s="23">
        <v>29.127869500000003</v>
      </c>
      <c r="X49" s="23">
        <v>29.115857250000001</v>
      </c>
      <c r="Y49" s="23">
        <v>29.139881750000001</v>
      </c>
      <c r="Z49" s="23">
        <v>28.716868300000002</v>
      </c>
      <c r="AA49" s="23">
        <v>28.289281149999997</v>
      </c>
      <c r="AB49" s="23">
        <v>28.071803025000001</v>
      </c>
      <c r="AC49" s="23">
        <v>27.894682349999997</v>
      </c>
      <c r="AD49" s="23">
        <v>28.197565099999998</v>
      </c>
      <c r="AE49" s="23">
        <v>27.241288300000001</v>
      </c>
      <c r="AF49" s="23">
        <v>27.467270300000003</v>
      </c>
      <c r="AG49" s="23">
        <v>27.804742375000004</v>
      </c>
      <c r="AH49" s="23">
        <v>27.860120950000002</v>
      </c>
      <c r="AI49" s="23">
        <v>29.264308999999997</v>
      </c>
      <c r="AJ49" s="23">
        <v>29.089466325</v>
      </c>
      <c r="AK49" s="23">
        <v>29.117118924999996</v>
      </c>
      <c r="AL49" s="23">
        <v>29.403083525</v>
      </c>
      <c r="AM49" s="23">
        <v>30.273277624999999</v>
      </c>
      <c r="AN49" s="25">
        <v>0</v>
      </c>
      <c r="AO49" s="25">
        <v>0</v>
      </c>
      <c r="AP49" s="23">
        <v>28.4725</v>
      </c>
      <c r="AQ49">
        <v>28.218804250000002</v>
      </c>
      <c r="AR49">
        <v>6.6110250000000006</v>
      </c>
      <c r="AS49" s="25">
        <f t="shared" si="0"/>
        <v>6.6110250000000006</v>
      </c>
      <c r="AT49" s="25">
        <f t="shared" si="1"/>
        <v>0</v>
      </c>
      <c r="AU49">
        <v>1588.62</v>
      </c>
    </row>
    <row r="50" spans="1:47" x14ac:dyDescent="0.25">
      <c r="A50" s="21">
        <v>40379</v>
      </c>
      <c r="B50" s="22">
        <v>0.91666666666424135</v>
      </c>
      <c r="C50" s="26">
        <v>40379.916666666664</v>
      </c>
      <c r="D50" s="23">
        <v>2.1509749999999999</v>
      </c>
      <c r="E50" s="23">
        <v>0.56872499999999993</v>
      </c>
      <c r="F50" s="23">
        <v>4.3487749999999998</v>
      </c>
      <c r="G50" s="23">
        <v>3.0741499999999999</v>
      </c>
      <c r="H50" s="23">
        <v>4.0946750000000005</v>
      </c>
      <c r="I50" s="23">
        <v>4.4231999999999996</v>
      </c>
      <c r="J50" s="24">
        <v>0</v>
      </c>
      <c r="K50" s="23">
        <v>0</v>
      </c>
      <c r="L50" s="25">
        <v>97.514499999999998</v>
      </c>
      <c r="M50" s="23">
        <v>154.91999999999999</v>
      </c>
      <c r="N50" s="23">
        <v>26.543361375</v>
      </c>
      <c r="O50" s="23">
        <v>26.704473499999999</v>
      </c>
      <c r="P50" s="23">
        <v>27.705465749999998</v>
      </c>
      <c r="Q50" s="23">
        <v>27.409937875000004</v>
      </c>
      <c r="R50" s="23">
        <v>27.5577018125</v>
      </c>
      <c r="S50" s="23">
        <v>27.949036575000001</v>
      </c>
      <c r="T50" s="23">
        <v>27.759145650000001</v>
      </c>
      <c r="U50" s="23">
        <v>27.754587425</v>
      </c>
      <c r="V50" s="23">
        <v>28.065640650000002</v>
      </c>
      <c r="W50" s="23">
        <v>28.399013762500005</v>
      </c>
      <c r="X50" s="23">
        <v>28.380431625</v>
      </c>
      <c r="Y50" s="23">
        <v>28.417595900000002</v>
      </c>
      <c r="Z50" s="23">
        <v>27.039938174999996</v>
      </c>
      <c r="AA50" s="23">
        <v>26.565912099999998</v>
      </c>
      <c r="AB50" s="23">
        <v>26.381597725000002</v>
      </c>
      <c r="AC50" s="23">
        <v>26.247229949999998</v>
      </c>
      <c r="AD50" s="23">
        <v>26.687400399999998</v>
      </c>
      <c r="AE50" s="23">
        <v>26.935318899999999</v>
      </c>
      <c r="AF50" s="23">
        <v>27.522619750000004</v>
      </c>
      <c r="AG50" s="23">
        <v>27.598934125000003</v>
      </c>
      <c r="AH50" s="23">
        <v>27.646583775000003</v>
      </c>
      <c r="AI50" s="23">
        <v>27.582106</v>
      </c>
      <c r="AJ50" s="23">
        <v>27.251681175000002</v>
      </c>
      <c r="AK50" s="23">
        <v>27.292761774999999</v>
      </c>
      <c r="AL50" s="23">
        <v>27.703775850000003</v>
      </c>
      <c r="AM50" s="23">
        <v>28.584798199999998</v>
      </c>
      <c r="AN50" s="25">
        <v>0</v>
      </c>
      <c r="AO50" s="25">
        <v>0</v>
      </c>
      <c r="AP50" s="23">
        <v>28.380000000000003</v>
      </c>
      <c r="AQ50">
        <v>27.349333050000002</v>
      </c>
      <c r="AR50">
        <v>0</v>
      </c>
      <c r="AS50" s="25">
        <f t="shared" si="0"/>
        <v>0</v>
      </c>
      <c r="AT50" s="25">
        <f t="shared" si="1"/>
        <v>0</v>
      </c>
      <c r="AU50">
        <v>410.01499999999999</v>
      </c>
    </row>
    <row r="51" spans="1:47" x14ac:dyDescent="0.25">
      <c r="A51" s="21">
        <v>40379</v>
      </c>
      <c r="B51" s="22">
        <v>0.95833333333575865</v>
      </c>
      <c r="C51" s="26">
        <v>40379.958333333336</v>
      </c>
      <c r="D51" s="23">
        <v>0.84643000000000002</v>
      </c>
      <c r="E51" s="23">
        <v>-1.0760524999999999</v>
      </c>
      <c r="F51" s="23">
        <v>3.0181249999999999</v>
      </c>
      <c r="G51" s="23">
        <v>2.3626999999999998</v>
      </c>
      <c r="H51" s="23">
        <v>2.5524249999999999</v>
      </c>
      <c r="I51" s="23">
        <v>2.8569999999999998</v>
      </c>
      <c r="J51" s="24">
        <v>0</v>
      </c>
      <c r="K51" s="23">
        <v>0</v>
      </c>
      <c r="L51" s="25">
        <v>79.54025</v>
      </c>
      <c r="M51" s="23">
        <v>146.935</v>
      </c>
      <c r="N51" s="23">
        <v>26.466312049999999</v>
      </c>
      <c r="O51" s="23">
        <v>26.680676000000002</v>
      </c>
      <c r="P51" s="23">
        <v>27.146341924999998</v>
      </c>
      <c r="Q51" s="23">
        <v>27.041482000000002</v>
      </c>
      <c r="R51" s="23">
        <v>27.093911962499998</v>
      </c>
      <c r="S51" s="23">
        <v>26.918124525</v>
      </c>
      <c r="T51" s="23">
        <v>26.72778555</v>
      </c>
      <c r="U51" s="23">
        <v>26.777583725</v>
      </c>
      <c r="V51" s="23">
        <v>27.069797400000002</v>
      </c>
      <c r="W51" s="23">
        <v>27.790054587500002</v>
      </c>
      <c r="X51" s="23">
        <v>27.770190124999999</v>
      </c>
      <c r="Y51" s="23">
        <v>27.809919050000001</v>
      </c>
      <c r="Z51" s="23">
        <v>25.897271224999997</v>
      </c>
      <c r="AA51" s="23">
        <v>25.384381749999996</v>
      </c>
      <c r="AB51" s="23">
        <v>25.207370924999999</v>
      </c>
      <c r="AC51" s="23">
        <v>25.084543425</v>
      </c>
      <c r="AD51" s="23">
        <v>25.555528450000001</v>
      </c>
      <c r="AE51" s="23">
        <v>26.609851450000001</v>
      </c>
      <c r="AF51" s="23">
        <v>27.2994688</v>
      </c>
      <c r="AG51" s="23">
        <v>27.316010375000005</v>
      </c>
      <c r="AH51" s="23">
        <v>27.360780200000001</v>
      </c>
      <c r="AI51" s="23">
        <v>26.551086400000003</v>
      </c>
      <c r="AJ51" s="23">
        <v>26.227864875000002</v>
      </c>
      <c r="AK51" s="23">
        <v>26.274498550000001</v>
      </c>
      <c r="AL51" s="23">
        <v>26.668786050000001</v>
      </c>
      <c r="AM51" s="23">
        <v>27.525980375</v>
      </c>
      <c r="AN51" s="25">
        <v>0</v>
      </c>
      <c r="AO51" s="25">
        <v>0</v>
      </c>
      <c r="AP51" s="23">
        <v>28.305</v>
      </c>
      <c r="AQ51">
        <v>25.772419399999997</v>
      </c>
      <c r="AR51">
        <v>0</v>
      </c>
      <c r="AS51" s="25">
        <f t="shared" si="0"/>
        <v>0</v>
      </c>
      <c r="AT51" s="25">
        <f t="shared" si="1"/>
        <v>0</v>
      </c>
      <c r="AU51">
        <v>394.45499999999998</v>
      </c>
    </row>
    <row r="52" spans="1:47" x14ac:dyDescent="0.25">
      <c r="A52" s="21">
        <v>40380</v>
      </c>
      <c r="B52" s="22">
        <v>0</v>
      </c>
      <c r="C52" s="26">
        <v>40380</v>
      </c>
      <c r="D52" s="27">
        <v>0.12998750000000001</v>
      </c>
      <c r="E52" s="27">
        <v>-2.1171500000000001</v>
      </c>
      <c r="F52" s="27">
        <v>1.8246499999999999</v>
      </c>
      <c r="G52" s="27">
        <v>1.3715675000000001</v>
      </c>
      <c r="H52" s="27">
        <v>1.2650924999999997</v>
      </c>
      <c r="I52" s="27">
        <v>1.544125</v>
      </c>
      <c r="J52" s="28">
        <v>0</v>
      </c>
      <c r="K52" s="23">
        <v>0</v>
      </c>
      <c r="L52" s="23">
        <v>70.087999999999994</v>
      </c>
      <c r="M52" s="23">
        <v>153.20500000000001</v>
      </c>
      <c r="N52" s="23">
        <v>26.412854375000002</v>
      </c>
      <c r="O52" s="23">
        <v>26.6603855</v>
      </c>
      <c r="P52" s="23">
        <v>26.542099325000002</v>
      </c>
      <c r="Q52" s="23">
        <v>26.584835875</v>
      </c>
      <c r="R52" s="23">
        <v>26.563467599999999</v>
      </c>
      <c r="S52" s="23">
        <v>26.161587699999998</v>
      </c>
      <c r="T52" s="23">
        <v>26.020003724999999</v>
      </c>
      <c r="U52" s="23">
        <v>26.055018425</v>
      </c>
      <c r="V52" s="23">
        <v>26.308928400000003</v>
      </c>
      <c r="W52" s="23">
        <v>27.133633025000002</v>
      </c>
      <c r="X52" s="23">
        <v>27.15870425</v>
      </c>
      <c r="Y52" s="23">
        <v>27.1085618</v>
      </c>
      <c r="Z52" s="23">
        <v>25.129064400000001</v>
      </c>
      <c r="AA52" s="23">
        <v>24.609104649999999</v>
      </c>
      <c r="AB52" s="23">
        <v>24.442169800000002</v>
      </c>
      <c r="AC52" s="23">
        <v>24.317185349999999</v>
      </c>
      <c r="AD52" s="23">
        <v>24.746082175000002</v>
      </c>
      <c r="AE52" s="23">
        <v>26.336878749999997</v>
      </c>
      <c r="AF52" s="23">
        <v>27.0525251</v>
      </c>
      <c r="AG52" s="23">
        <v>27.076401500000003</v>
      </c>
      <c r="AH52" s="23">
        <v>27.12340515</v>
      </c>
      <c r="AI52" s="23">
        <v>25.810119</v>
      </c>
      <c r="AJ52" s="23">
        <v>25.493897250000003</v>
      </c>
      <c r="AK52" s="23">
        <v>25.532155025000002</v>
      </c>
      <c r="AL52" s="23">
        <v>25.933923349999997</v>
      </c>
      <c r="AM52" s="23">
        <v>26.762316425000002</v>
      </c>
      <c r="AN52" s="23">
        <v>0</v>
      </c>
      <c r="AO52" s="23">
        <v>0</v>
      </c>
      <c r="AP52" s="23">
        <v>28.2225</v>
      </c>
      <c r="AQ52">
        <v>25.059243625000001</v>
      </c>
      <c r="AR52">
        <v>0</v>
      </c>
      <c r="AS52" s="25">
        <f t="shared" si="0"/>
        <v>0</v>
      </c>
      <c r="AT52" s="25">
        <f t="shared" si="1"/>
        <v>0</v>
      </c>
      <c r="AU52">
        <v>391.95749999999998</v>
      </c>
    </row>
    <row r="53" spans="1:47" x14ac:dyDescent="0.25">
      <c r="A53" s="21">
        <v>40380</v>
      </c>
      <c r="B53" s="22">
        <v>4.1666666664241347E-2</v>
      </c>
      <c r="C53" s="26">
        <v>40380.041666666664</v>
      </c>
      <c r="D53" s="27">
        <v>-0.22</v>
      </c>
      <c r="E53" s="27">
        <v>-2.36145</v>
      </c>
      <c r="F53" s="27">
        <v>0.84413250000000006</v>
      </c>
      <c r="G53" s="27">
        <v>0.4611575</v>
      </c>
      <c r="H53" s="27">
        <v>0.29262000000000005</v>
      </c>
      <c r="I53" s="27">
        <v>0.51893749999999994</v>
      </c>
      <c r="J53" s="28">
        <v>0</v>
      </c>
      <c r="K53" s="23">
        <v>0</v>
      </c>
      <c r="L53" s="23">
        <v>78.311250000000001</v>
      </c>
      <c r="M53" s="23">
        <v>152.5625</v>
      </c>
      <c r="N53" s="23">
        <v>26.343836250000003</v>
      </c>
      <c r="O53" s="23">
        <v>26.622810499999996</v>
      </c>
      <c r="P53" s="23">
        <v>26.027844999999999</v>
      </c>
      <c r="Q53" s="23">
        <v>26.12420375</v>
      </c>
      <c r="R53" s="23">
        <v>26.076024374999999</v>
      </c>
      <c r="S53" s="23">
        <v>25.554754275000001</v>
      </c>
      <c r="T53" s="23">
        <v>25.524288625000004</v>
      </c>
      <c r="U53" s="23">
        <v>25.512349024999999</v>
      </c>
      <c r="V53" s="23">
        <v>25.740514500000003</v>
      </c>
      <c r="W53" s="23">
        <v>26.699360175000002</v>
      </c>
      <c r="X53" s="23">
        <v>26.715706750000003</v>
      </c>
      <c r="Y53" s="23">
        <v>26.683013599999999</v>
      </c>
      <c r="Z53" s="23">
        <v>24.541951000000005</v>
      </c>
      <c r="AA53" s="23">
        <v>24.042614049999997</v>
      </c>
      <c r="AB53" s="23">
        <v>23.852050699999999</v>
      </c>
      <c r="AC53" s="23">
        <v>23.731708424999997</v>
      </c>
      <c r="AD53" s="23">
        <v>24.160354724999998</v>
      </c>
      <c r="AE53" s="23">
        <v>26.091903250000001</v>
      </c>
      <c r="AF53" s="23">
        <v>26.827120100000002</v>
      </c>
      <c r="AG53" s="23">
        <v>26.890873624999998</v>
      </c>
      <c r="AH53" s="23">
        <v>26.916392024999997</v>
      </c>
      <c r="AI53" s="23">
        <v>25.238992999999997</v>
      </c>
      <c r="AJ53" s="23">
        <v>24.932144099999999</v>
      </c>
      <c r="AK53" s="23">
        <v>24.9681134</v>
      </c>
      <c r="AL53" s="23">
        <v>25.3630836</v>
      </c>
      <c r="AM53" s="23">
        <v>26.158309549999998</v>
      </c>
      <c r="AN53" s="23">
        <v>0</v>
      </c>
      <c r="AO53" s="23">
        <v>0</v>
      </c>
      <c r="AP53" s="23">
        <v>28.122500000000002</v>
      </c>
      <c r="AQ53">
        <v>24.38296055</v>
      </c>
      <c r="AR53">
        <v>0</v>
      </c>
      <c r="AS53" s="25">
        <f t="shared" si="0"/>
        <v>0</v>
      </c>
      <c r="AT53" s="25">
        <f t="shared" si="1"/>
        <v>0</v>
      </c>
      <c r="AU53">
        <v>391.57</v>
      </c>
    </row>
    <row r="54" spans="1:47" x14ac:dyDescent="0.25">
      <c r="A54" s="21">
        <v>40380</v>
      </c>
      <c r="B54" s="22">
        <v>8.3333333335758653E-2</v>
      </c>
      <c r="C54" s="26">
        <v>40380.083333333336</v>
      </c>
      <c r="D54" s="27">
        <v>-0.5924275</v>
      </c>
      <c r="E54" s="27">
        <v>-2.7021999999999999</v>
      </c>
      <c r="F54" s="27">
        <v>9.2592500000000022E-2</v>
      </c>
      <c r="G54" s="27">
        <v>-0.24696249999999997</v>
      </c>
      <c r="H54" s="27">
        <v>-0.45179750000000007</v>
      </c>
      <c r="I54" s="27">
        <v>-0.29067500000000002</v>
      </c>
      <c r="J54" s="28">
        <v>0</v>
      </c>
      <c r="K54" s="23">
        <v>0</v>
      </c>
      <c r="L54" s="23">
        <v>64.507000000000005</v>
      </c>
      <c r="M54" s="23">
        <v>148.6875</v>
      </c>
      <c r="N54" s="23">
        <v>26.282849325000001</v>
      </c>
      <c r="O54" s="23">
        <v>26.585235500000003</v>
      </c>
      <c r="P54" s="23">
        <v>25.50087765</v>
      </c>
      <c r="Q54" s="23">
        <v>25.618978250000001</v>
      </c>
      <c r="R54" s="23">
        <v>25.559927950000002</v>
      </c>
      <c r="S54" s="23">
        <v>24.998470049999998</v>
      </c>
      <c r="T54" s="23">
        <v>24.920957575000003</v>
      </c>
      <c r="U54" s="23">
        <v>24.978376249999997</v>
      </c>
      <c r="V54" s="23">
        <v>25.185279050000005</v>
      </c>
      <c r="W54" s="23">
        <v>26.3152609375</v>
      </c>
      <c r="X54" s="23">
        <v>26.327212875000001</v>
      </c>
      <c r="Y54" s="23">
        <v>26.303308999999999</v>
      </c>
      <c r="Z54" s="23">
        <v>23.778252725000002</v>
      </c>
      <c r="AA54" s="23">
        <v>23.327457399999997</v>
      </c>
      <c r="AB54" s="23">
        <v>23.1657492</v>
      </c>
      <c r="AC54" s="23">
        <v>23.052535149999997</v>
      </c>
      <c r="AD54" s="23">
        <v>23.519261249999996</v>
      </c>
      <c r="AE54" s="23">
        <v>25.885173924999997</v>
      </c>
      <c r="AF54" s="23">
        <v>26.632270000000002</v>
      </c>
      <c r="AG54" s="23">
        <v>26.734639625000003</v>
      </c>
      <c r="AH54" s="23">
        <v>26.750028750000002</v>
      </c>
      <c r="AI54" s="23">
        <v>24.623972600000002</v>
      </c>
      <c r="AJ54" s="23">
        <v>24.352695975</v>
      </c>
      <c r="AK54" s="23">
        <v>24.396352</v>
      </c>
      <c r="AL54" s="23">
        <v>24.798725000000001</v>
      </c>
      <c r="AM54" s="23">
        <v>25.614080675</v>
      </c>
      <c r="AN54" s="23">
        <v>0</v>
      </c>
      <c r="AO54" s="23">
        <v>0</v>
      </c>
      <c r="AP54" s="23">
        <v>28.07</v>
      </c>
      <c r="AQ54">
        <v>23.452915524999998</v>
      </c>
      <c r="AR54">
        <v>0</v>
      </c>
      <c r="AS54" s="25">
        <f t="shared" si="0"/>
        <v>0</v>
      </c>
      <c r="AT54" s="25">
        <f t="shared" si="1"/>
        <v>0</v>
      </c>
      <c r="AU54">
        <v>390.13249999999999</v>
      </c>
    </row>
    <row r="55" spans="1:47" x14ac:dyDescent="0.25">
      <c r="A55" s="21">
        <v>40380</v>
      </c>
      <c r="B55" s="22">
        <v>0.125</v>
      </c>
      <c r="C55" s="26">
        <v>40380.125</v>
      </c>
      <c r="D55" s="27">
        <v>-1.0936425000000001</v>
      </c>
      <c r="E55" s="27">
        <v>-3.0220750000000001</v>
      </c>
      <c r="F55" s="27">
        <v>-0.5998675</v>
      </c>
      <c r="G55" s="27">
        <v>-0.87481000000000009</v>
      </c>
      <c r="H55" s="27">
        <v>-1.0868375000000001</v>
      </c>
      <c r="I55" s="27">
        <v>-0.93601749999999995</v>
      </c>
      <c r="J55" s="28">
        <v>0</v>
      </c>
      <c r="K55" s="23">
        <v>0</v>
      </c>
      <c r="L55" s="23">
        <v>84.867750000000001</v>
      </c>
      <c r="M55" s="23">
        <v>151.1575</v>
      </c>
      <c r="N55" s="23">
        <v>26.231650425000005</v>
      </c>
      <c r="O55" s="23">
        <v>26.5581815</v>
      </c>
      <c r="P55" s="23">
        <v>24.959203074999998</v>
      </c>
      <c r="Q55" s="23">
        <v>25.115994874999998</v>
      </c>
      <c r="R55" s="23">
        <v>25.037598975000002</v>
      </c>
      <c r="S55" s="23">
        <v>24.448990524999996</v>
      </c>
      <c r="T55" s="23">
        <v>24.411364400000004</v>
      </c>
      <c r="U55" s="23">
        <v>24.487886599999996</v>
      </c>
      <c r="V55" s="23">
        <v>24.6946926</v>
      </c>
      <c r="W55" s="23">
        <v>25.931285450000001</v>
      </c>
      <c r="X55" s="23">
        <v>25.940212250000002</v>
      </c>
      <c r="Y55" s="23">
        <v>25.922358650000003</v>
      </c>
      <c r="Z55" s="23">
        <v>23.1222587</v>
      </c>
      <c r="AA55" s="23">
        <v>22.699085499999995</v>
      </c>
      <c r="AB55" s="23">
        <v>22.588153850000001</v>
      </c>
      <c r="AC55" s="23">
        <v>22.496369650000005</v>
      </c>
      <c r="AD55" s="23">
        <v>23.002678700000001</v>
      </c>
      <c r="AE55" s="23">
        <v>25.712941149999995</v>
      </c>
      <c r="AF55" s="23">
        <v>26.469727950000003</v>
      </c>
      <c r="AG55" s="23">
        <v>26.584164250000001</v>
      </c>
      <c r="AH55" s="23">
        <v>26.606248725</v>
      </c>
      <c r="AI55" s="23">
        <v>24.062573200000003</v>
      </c>
      <c r="AJ55" s="23">
        <v>23.803653300000001</v>
      </c>
      <c r="AK55" s="23">
        <v>23.882862449999998</v>
      </c>
      <c r="AL55" s="23">
        <v>24.318122799999998</v>
      </c>
      <c r="AM55" s="23">
        <v>25.120912174999994</v>
      </c>
      <c r="AN55" s="23">
        <v>0</v>
      </c>
      <c r="AO55" s="23">
        <v>0</v>
      </c>
      <c r="AP55" s="23">
        <v>28.125</v>
      </c>
      <c r="AQ55">
        <v>23.149298575000003</v>
      </c>
      <c r="AR55">
        <v>0</v>
      </c>
      <c r="AS55" s="25">
        <f t="shared" si="0"/>
        <v>0</v>
      </c>
      <c r="AT55" s="25">
        <f t="shared" si="1"/>
        <v>0</v>
      </c>
      <c r="AU55">
        <v>389.315</v>
      </c>
    </row>
    <row r="56" spans="1:47" x14ac:dyDescent="0.25">
      <c r="A56" s="21">
        <v>40380</v>
      </c>
      <c r="B56" s="22">
        <v>0.16666666666424135</v>
      </c>
      <c r="C56" s="26">
        <v>40380.166666666664</v>
      </c>
      <c r="D56" s="27">
        <v>-1.2481500000000001</v>
      </c>
      <c r="E56" s="27">
        <v>-3.1811500000000001</v>
      </c>
      <c r="F56" s="27">
        <v>-1.2015499999999999</v>
      </c>
      <c r="G56" s="27">
        <v>-1.448375</v>
      </c>
      <c r="H56" s="27">
        <v>-1.57345</v>
      </c>
      <c r="I56" s="27">
        <v>-1.485725</v>
      </c>
      <c r="J56" s="28">
        <v>0</v>
      </c>
      <c r="K56" s="23">
        <v>0</v>
      </c>
      <c r="L56" s="23">
        <v>69.353750000000005</v>
      </c>
      <c r="M56" s="23">
        <v>143.6875</v>
      </c>
      <c r="N56" s="23">
        <v>26.171918375000001</v>
      </c>
      <c r="O56" s="23">
        <v>26.517850999999997</v>
      </c>
      <c r="P56" s="23">
        <v>24.566844224999997</v>
      </c>
      <c r="Q56" s="23">
        <v>24.730598500000003</v>
      </c>
      <c r="R56" s="23">
        <v>24.648721362499998</v>
      </c>
      <c r="S56" s="23">
        <v>24.060636574999997</v>
      </c>
      <c r="T56" s="23">
        <v>24.047369275000001</v>
      </c>
      <c r="U56" s="23">
        <v>24.1569179</v>
      </c>
      <c r="V56" s="23">
        <v>24.322960850000001</v>
      </c>
      <c r="W56" s="23">
        <v>25.687500562499999</v>
      </c>
      <c r="X56" s="23">
        <v>25.699550125000002</v>
      </c>
      <c r="Y56" s="23">
        <v>25.675451000000002</v>
      </c>
      <c r="Z56" s="23">
        <v>22.802652600000002</v>
      </c>
      <c r="AA56" s="23">
        <v>22.391942949999997</v>
      </c>
      <c r="AB56" s="23">
        <v>22.267545850000005</v>
      </c>
      <c r="AC56" s="23">
        <v>22.192983875000003</v>
      </c>
      <c r="AD56" s="23">
        <v>22.677998300000002</v>
      </c>
      <c r="AE56" s="23">
        <v>25.552957150000001</v>
      </c>
      <c r="AF56" s="23">
        <v>26.300674200000003</v>
      </c>
      <c r="AG56" s="23">
        <v>26.46498575</v>
      </c>
      <c r="AH56" s="23">
        <v>26.489317675000002</v>
      </c>
      <c r="AI56" s="23">
        <v>23.709173399999997</v>
      </c>
      <c r="AJ56" s="23">
        <v>23.457978225000002</v>
      </c>
      <c r="AK56" s="23">
        <v>23.568841925000001</v>
      </c>
      <c r="AL56" s="23">
        <v>23.98758415</v>
      </c>
      <c r="AM56" s="23">
        <v>24.760998799999996</v>
      </c>
      <c r="AN56" s="23">
        <v>0</v>
      </c>
      <c r="AO56" s="23">
        <v>0</v>
      </c>
      <c r="AP56" s="23">
        <v>28.224999999999998</v>
      </c>
      <c r="AQ56">
        <v>22.887061275000001</v>
      </c>
      <c r="AR56">
        <v>0</v>
      </c>
      <c r="AS56" s="25">
        <f t="shared" si="0"/>
        <v>0</v>
      </c>
      <c r="AT56" s="25">
        <f t="shared" si="1"/>
        <v>0</v>
      </c>
      <c r="AU56">
        <v>389.13499999999999</v>
      </c>
    </row>
    <row r="57" spans="1:47" x14ac:dyDescent="0.25">
      <c r="A57" s="21">
        <v>40380</v>
      </c>
      <c r="B57" s="22">
        <v>0.20833333333575865</v>
      </c>
      <c r="C57" s="26">
        <v>40380.208333333336</v>
      </c>
      <c r="D57" s="27">
        <v>-1.6045500000000001</v>
      </c>
      <c r="E57" s="27">
        <v>-3.4285500000000004</v>
      </c>
      <c r="F57" s="27">
        <v>-1.6163000000000001</v>
      </c>
      <c r="G57" s="27">
        <v>-1.8847749999999999</v>
      </c>
      <c r="H57" s="27">
        <v>-2.0087999999999999</v>
      </c>
      <c r="I57" s="27">
        <v>-1.9272749999999998</v>
      </c>
      <c r="J57" s="28">
        <v>0</v>
      </c>
      <c r="K57" s="23">
        <v>0</v>
      </c>
      <c r="L57" s="23">
        <v>85.284999999999997</v>
      </c>
      <c r="M57" s="23">
        <v>141.10749999999999</v>
      </c>
      <c r="N57" s="23">
        <v>26.105911950000003</v>
      </c>
      <c r="O57" s="23">
        <v>26.488041500000001</v>
      </c>
      <c r="P57" s="23">
        <v>24.235059199999995</v>
      </c>
      <c r="Q57" s="23">
        <v>24.403497375000001</v>
      </c>
      <c r="R57" s="23">
        <v>24.319278287500001</v>
      </c>
      <c r="S57" s="23">
        <v>23.715541074999997</v>
      </c>
      <c r="T57" s="23">
        <v>23.674365575000003</v>
      </c>
      <c r="U57" s="23">
        <v>23.833154974999999</v>
      </c>
      <c r="V57" s="23">
        <v>24.013640250000002</v>
      </c>
      <c r="W57" s="23">
        <v>25.487546137500001</v>
      </c>
      <c r="X57" s="23">
        <v>25.494974875</v>
      </c>
      <c r="Y57" s="23">
        <v>25.480117400000001</v>
      </c>
      <c r="Z57" s="23">
        <v>22.339023375</v>
      </c>
      <c r="AA57" s="23">
        <v>21.959780049999999</v>
      </c>
      <c r="AB57" s="23">
        <v>21.870542975000006</v>
      </c>
      <c r="AC57" s="23">
        <v>21.808177475000001</v>
      </c>
      <c r="AD57" s="23">
        <v>22.315989674999997</v>
      </c>
      <c r="AE57" s="23">
        <v>25.411221325</v>
      </c>
      <c r="AF57" s="23">
        <v>26.165431200000004</v>
      </c>
      <c r="AG57" s="23">
        <v>26.347309500000001</v>
      </c>
      <c r="AH57" s="23">
        <v>26.377906975000002</v>
      </c>
      <c r="AI57" s="23">
        <v>23.325845600000001</v>
      </c>
      <c r="AJ57" s="23">
        <v>23.088128325</v>
      </c>
      <c r="AK57" s="23">
        <v>23.216720575</v>
      </c>
      <c r="AL57" s="23">
        <v>23.6610339</v>
      </c>
      <c r="AM57" s="23">
        <v>24.428483674999995</v>
      </c>
      <c r="AN57" s="23">
        <v>0</v>
      </c>
      <c r="AO57" s="23">
        <v>0</v>
      </c>
      <c r="AP57" s="23">
        <v>28.337500000000002</v>
      </c>
      <c r="AQ57">
        <v>22.300018650000002</v>
      </c>
      <c r="AR57">
        <v>0</v>
      </c>
      <c r="AS57" s="25">
        <f t="shared" si="0"/>
        <v>0</v>
      </c>
      <c r="AT57" s="25">
        <f t="shared" si="1"/>
        <v>0</v>
      </c>
      <c r="AU57">
        <v>388.63499999999999</v>
      </c>
    </row>
    <row r="58" spans="1:47" x14ac:dyDescent="0.25">
      <c r="A58" s="21">
        <v>40380</v>
      </c>
      <c r="B58" s="22">
        <v>0.25</v>
      </c>
      <c r="C58" s="26">
        <v>40380.25</v>
      </c>
      <c r="D58" s="27">
        <v>-2.0004</v>
      </c>
      <c r="E58" s="27">
        <v>-4.0981750000000003</v>
      </c>
      <c r="F58" s="27">
        <v>-1.996575</v>
      </c>
      <c r="G58" s="27">
        <v>-2.3340000000000001</v>
      </c>
      <c r="H58" s="27">
        <v>-2.2685749999999998</v>
      </c>
      <c r="I58" s="27">
        <v>-2.1929000000000003</v>
      </c>
      <c r="J58" s="28">
        <v>0</v>
      </c>
      <c r="K58" s="23">
        <v>0</v>
      </c>
      <c r="L58" s="23">
        <v>113.4525</v>
      </c>
      <c r="M58" s="23">
        <v>137.64500000000001</v>
      </c>
      <c r="N58" s="23">
        <v>26.082571274999999</v>
      </c>
      <c r="O58" s="23">
        <v>26.426167999999997</v>
      </c>
      <c r="P58" s="23">
        <v>23.930445149999997</v>
      </c>
      <c r="Q58" s="23">
        <v>24.094084124999995</v>
      </c>
      <c r="R58" s="23">
        <v>24.012264637499996</v>
      </c>
      <c r="S58" s="23">
        <v>23.440922824999998</v>
      </c>
      <c r="T58" s="23">
        <v>23.406543074999998</v>
      </c>
      <c r="U58" s="23">
        <v>23.564305024999996</v>
      </c>
      <c r="V58" s="23">
        <v>23.7697146</v>
      </c>
      <c r="W58" s="23">
        <v>25.308126787500001</v>
      </c>
      <c r="X58" s="23">
        <v>25.326237625000001</v>
      </c>
      <c r="Y58" s="23">
        <v>25.290015950000001</v>
      </c>
      <c r="Z58" s="23">
        <v>22.065003725</v>
      </c>
      <c r="AA58" s="23">
        <v>21.666724299999998</v>
      </c>
      <c r="AB58" s="23">
        <v>21.593768100000002</v>
      </c>
      <c r="AC58" s="23">
        <v>21.507046424999999</v>
      </c>
      <c r="AD58" s="23">
        <v>21.969263074999997</v>
      </c>
      <c r="AE58" s="23">
        <v>25.272735174999998</v>
      </c>
      <c r="AF58" s="23">
        <v>26.046968350000004</v>
      </c>
      <c r="AG58" s="23">
        <v>26.244906125</v>
      </c>
      <c r="AH58" s="23">
        <v>26.275529575</v>
      </c>
      <c r="AI58" s="23">
        <v>23.204138399999998</v>
      </c>
      <c r="AJ58" s="23">
        <v>22.955042174999996</v>
      </c>
      <c r="AK58" s="23">
        <v>23.081250975</v>
      </c>
      <c r="AL58" s="23">
        <v>23.511468900000004</v>
      </c>
      <c r="AM58" s="23">
        <v>24.259112674999997</v>
      </c>
      <c r="AN58" s="23">
        <v>0</v>
      </c>
      <c r="AO58" s="23">
        <v>0</v>
      </c>
      <c r="AP58" s="23">
        <v>28.502499999999998</v>
      </c>
      <c r="AQ58">
        <v>21.800970100000001</v>
      </c>
      <c r="AR58">
        <v>1.5724</v>
      </c>
      <c r="AS58" s="25">
        <f t="shared" si="0"/>
        <v>1.5724</v>
      </c>
      <c r="AT58" s="25">
        <f t="shared" si="1"/>
        <v>0</v>
      </c>
      <c r="AU58">
        <v>605.09249999999997</v>
      </c>
    </row>
    <row r="59" spans="1:47" x14ac:dyDescent="0.25">
      <c r="A59" s="21">
        <v>40380</v>
      </c>
      <c r="B59" s="22">
        <v>0.29166666666424135</v>
      </c>
      <c r="C59" s="26">
        <v>40380.291666666664</v>
      </c>
      <c r="D59" s="27">
        <v>-5.5563000000000002</v>
      </c>
      <c r="E59" s="27">
        <v>-7.3948</v>
      </c>
      <c r="F59" s="27">
        <v>-2.9516249999999999</v>
      </c>
      <c r="G59" s="27">
        <v>-3.2702249999999999</v>
      </c>
      <c r="H59" s="27">
        <v>-2.9589499999999997</v>
      </c>
      <c r="I59" s="27">
        <v>-2.8848500000000001</v>
      </c>
      <c r="J59" s="28">
        <v>2.3964075</v>
      </c>
      <c r="K59" s="23">
        <v>9.0079052773417642E-2</v>
      </c>
      <c r="L59" s="23">
        <v>515.29499999999996</v>
      </c>
      <c r="M59" s="23">
        <v>144.19999999999999</v>
      </c>
      <c r="N59" s="23">
        <v>26.248716725000001</v>
      </c>
      <c r="O59" s="23">
        <v>26.498562499999998</v>
      </c>
      <c r="P59" s="23">
        <v>24.291395349999998</v>
      </c>
      <c r="Q59" s="23">
        <v>24.357160125</v>
      </c>
      <c r="R59" s="23">
        <v>24.324277737499997</v>
      </c>
      <c r="S59" s="23">
        <v>23.816882499999998</v>
      </c>
      <c r="T59" s="23">
        <v>23.695304425</v>
      </c>
      <c r="U59" s="23">
        <v>23.7364982</v>
      </c>
      <c r="V59" s="23">
        <v>24.000461800000004</v>
      </c>
      <c r="W59" s="23">
        <v>25.259827162500002</v>
      </c>
      <c r="X59" s="23">
        <v>25.262027875000001</v>
      </c>
      <c r="Y59" s="23">
        <v>25.25762645</v>
      </c>
      <c r="Z59" s="23">
        <v>22.424435350000003</v>
      </c>
      <c r="AA59" s="23">
        <v>22.057632999999999</v>
      </c>
      <c r="AB59" s="23">
        <v>21.983757675000003</v>
      </c>
      <c r="AC59" s="23">
        <v>21.922917925</v>
      </c>
      <c r="AD59" s="23">
        <v>22.314235999999998</v>
      </c>
      <c r="AE59" s="23">
        <v>25.246987750000002</v>
      </c>
      <c r="AF59" s="23">
        <v>25.980849550000002</v>
      </c>
      <c r="AG59" s="23">
        <v>26.140499750000004</v>
      </c>
      <c r="AH59" s="23">
        <v>26.164118875</v>
      </c>
      <c r="AI59" s="23">
        <v>24.591800000000003</v>
      </c>
      <c r="AJ59" s="23">
        <v>24.535128675000003</v>
      </c>
      <c r="AK59" s="23">
        <v>24.583369774999998</v>
      </c>
      <c r="AL59" s="23">
        <v>24.900678475000003</v>
      </c>
      <c r="AM59" s="23">
        <v>25.485059825</v>
      </c>
      <c r="AN59" s="23">
        <v>0</v>
      </c>
      <c r="AO59" s="23">
        <v>0</v>
      </c>
      <c r="AP59" s="23">
        <v>28.66</v>
      </c>
      <c r="AQ59">
        <v>22.213021675</v>
      </c>
      <c r="AR59">
        <v>25.5685</v>
      </c>
      <c r="AS59" s="25">
        <f t="shared" si="0"/>
        <v>25.5685</v>
      </c>
      <c r="AT59" s="25">
        <f t="shared" si="1"/>
        <v>0</v>
      </c>
      <c r="AU59">
        <v>3156.5749999999998</v>
      </c>
    </row>
    <row r="60" spans="1:47" x14ac:dyDescent="0.25">
      <c r="A60" s="21">
        <v>40380</v>
      </c>
      <c r="B60" s="22">
        <v>0.33333333333575865</v>
      </c>
      <c r="C60" s="26">
        <v>40380.333333333336</v>
      </c>
      <c r="D60" s="27">
        <v>-8.7475999999999985</v>
      </c>
      <c r="E60" s="27">
        <v>-10.943725000000001</v>
      </c>
      <c r="F60" s="27">
        <v>-2.8342499999999999</v>
      </c>
      <c r="G60" s="27">
        <v>-3.362025</v>
      </c>
      <c r="H60" s="27">
        <v>-0.55525999999999998</v>
      </c>
      <c r="I60" s="27">
        <v>-0.62289499999999998</v>
      </c>
      <c r="J60" s="28">
        <v>6.2887500000000003</v>
      </c>
      <c r="K60" s="23">
        <v>0.10383256833943369</v>
      </c>
      <c r="L60" s="23">
        <v>1204.645</v>
      </c>
      <c r="M60" s="23">
        <v>654.5625</v>
      </c>
      <c r="N60" s="23">
        <v>26.410093650000004</v>
      </c>
      <c r="O60" s="23">
        <v>26.110788499999998</v>
      </c>
      <c r="P60" s="23">
        <v>25.072872475</v>
      </c>
      <c r="Q60" s="23">
        <v>25.094321000000001</v>
      </c>
      <c r="R60" s="23">
        <v>25.083596737500002</v>
      </c>
      <c r="S60" s="23">
        <v>25.339920175</v>
      </c>
      <c r="T60" s="23">
        <v>25.053164500000001</v>
      </c>
      <c r="U60" s="23">
        <v>25.188089150000003</v>
      </c>
      <c r="V60" s="23">
        <v>25.19572235</v>
      </c>
      <c r="W60" s="23">
        <v>25.091017037500002</v>
      </c>
      <c r="X60" s="23">
        <v>25.056457125000001</v>
      </c>
      <c r="Y60" s="23">
        <v>25.125576949999999</v>
      </c>
      <c r="Z60" s="23">
        <v>23.904492125000004</v>
      </c>
      <c r="AA60" s="23">
        <v>23.791567149999999</v>
      </c>
      <c r="AB60" s="23">
        <v>23.733075075000002</v>
      </c>
      <c r="AC60" s="23">
        <v>23.711415899999999</v>
      </c>
      <c r="AD60" s="23">
        <v>23.998515574999999</v>
      </c>
      <c r="AE60" s="23">
        <v>25.452217224999998</v>
      </c>
      <c r="AF60" s="23">
        <v>26.162926700000003</v>
      </c>
      <c r="AG60" s="23">
        <v>26.096433750000003</v>
      </c>
      <c r="AH60" s="23">
        <v>26.115690350000005</v>
      </c>
      <c r="AI60" s="23">
        <v>27.051382799999999</v>
      </c>
      <c r="AJ60" s="23">
        <v>27.421403400000003</v>
      </c>
      <c r="AK60" s="23">
        <v>27.365477075000001</v>
      </c>
      <c r="AL60" s="23">
        <v>27.137921599999999</v>
      </c>
      <c r="AM60" s="23">
        <v>27.718764424999996</v>
      </c>
      <c r="AN60" s="23">
        <v>0</v>
      </c>
      <c r="AO60" s="23">
        <v>0</v>
      </c>
      <c r="AP60" s="23">
        <v>28.797499999999999</v>
      </c>
      <c r="AQ60">
        <v>25.993027775000002</v>
      </c>
      <c r="AR60">
        <v>60.40175</v>
      </c>
      <c r="AS60" s="25">
        <f t="shared" si="0"/>
        <v>54.160699999999999</v>
      </c>
      <c r="AT60" s="25">
        <f t="shared" si="1"/>
        <v>6.2410499999999995</v>
      </c>
      <c r="AU60">
        <v>6999.45</v>
      </c>
    </row>
    <row r="61" spans="1:47" x14ac:dyDescent="0.25">
      <c r="A61" s="21">
        <v>40380</v>
      </c>
      <c r="B61" s="22">
        <v>0.375</v>
      </c>
      <c r="C61" s="26">
        <v>40380.375</v>
      </c>
      <c r="D61" s="27">
        <v>-12.544</v>
      </c>
      <c r="E61" s="27">
        <v>-14.042249999999999</v>
      </c>
      <c r="F61" s="27">
        <v>0.80128750000000004</v>
      </c>
      <c r="G61" s="27">
        <v>2.6292749999999998</v>
      </c>
      <c r="H61" s="27">
        <v>0.78095500000000007</v>
      </c>
      <c r="I61" s="27">
        <v>0.56011750000000005</v>
      </c>
      <c r="J61" s="28">
        <v>7.344100000000001</v>
      </c>
      <c r="K61" s="23">
        <v>8.1101317917486052E-2</v>
      </c>
      <c r="L61" s="23">
        <v>1432.45</v>
      </c>
      <c r="M61" s="23">
        <v>968.43499999999995</v>
      </c>
      <c r="N61" s="23">
        <v>25.869493500000001</v>
      </c>
      <c r="O61" s="23">
        <v>25.953975500000002</v>
      </c>
      <c r="P61" s="23">
        <v>27.028185574999998</v>
      </c>
      <c r="Q61" s="23">
        <v>27.101022874999998</v>
      </c>
      <c r="R61" s="23">
        <v>27.064604224999997</v>
      </c>
      <c r="S61" s="23">
        <v>27.453022549999996</v>
      </c>
      <c r="T61" s="23">
        <v>27.509096825</v>
      </c>
      <c r="U61" s="23">
        <v>27.678305600000002</v>
      </c>
      <c r="V61" s="23">
        <v>27.683465600000002</v>
      </c>
      <c r="W61" s="23">
        <v>26.893734987500004</v>
      </c>
      <c r="X61" s="23">
        <v>26.872746875000001</v>
      </c>
      <c r="Y61" s="23">
        <v>26.914723100000003</v>
      </c>
      <c r="Z61" s="23">
        <v>26.351131925000004</v>
      </c>
      <c r="AA61" s="23">
        <v>26.429823549999995</v>
      </c>
      <c r="AB61" s="23">
        <v>26.365567325000001</v>
      </c>
      <c r="AC61" s="23">
        <v>26.3810103</v>
      </c>
      <c r="AD61" s="23">
        <v>26.511531849999997</v>
      </c>
      <c r="AE61" s="23">
        <v>25.4934631</v>
      </c>
      <c r="AF61" s="23">
        <v>25.92024065</v>
      </c>
      <c r="AG61" s="23">
        <v>26.202342375000001</v>
      </c>
      <c r="AH61" s="23">
        <v>26.206776125000005</v>
      </c>
      <c r="AI61" s="23">
        <v>30.549467199999995</v>
      </c>
      <c r="AJ61" s="23">
        <v>31.142831100000002</v>
      </c>
      <c r="AK61" s="23">
        <v>31.12152115</v>
      </c>
      <c r="AL61" s="23">
        <v>30.693829474999998</v>
      </c>
      <c r="AM61" s="23">
        <v>31.011535924999997</v>
      </c>
      <c r="AN61" s="23">
        <v>0</v>
      </c>
      <c r="AO61" s="23">
        <v>0</v>
      </c>
      <c r="AP61" s="23">
        <v>28.827499999999997</v>
      </c>
      <c r="AQ61">
        <v>28.222294100000003</v>
      </c>
      <c r="AR61">
        <v>92.822249999999997</v>
      </c>
      <c r="AS61" s="25">
        <f t="shared" si="0"/>
        <v>67.128900000000002</v>
      </c>
      <c r="AT61" s="25">
        <f t="shared" si="1"/>
        <v>25.693349999999999</v>
      </c>
      <c r="AU61">
        <v>10438.375</v>
      </c>
    </row>
    <row r="62" spans="1:47" x14ac:dyDescent="0.25">
      <c r="A62" s="21">
        <v>40380</v>
      </c>
      <c r="B62" s="22">
        <v>0.41666666666424135</v>
      </c>
      <c r="C62" s="26">
        <v>40380.416666666664</v>
      </c>
      <c r="D62" s="27">
        <v>0.83392499999999981</v>
      </c>
      <c r="E62" s="27">
        <v>0.35224250000000012</v>
      </c>
      <c r="F62" s="27">
        <v>-0.70691749999999987</v>
      </c>
      <c r="G62" s="27">
        <v>-1.1420250000000003</v>
      </c>
      <c r="H62" s="27">
        <v>2.4766000000000004</v>
      </c>
      <c r="I62" s="27">
        <v>2.5309499999999998</v>
      </c>
      <c r="J62" s="28">
        <v>6.5098250000000002</v>
      </c>
      <c r="K62" s="23">
        <v>5.4070354081140172E-2</v>
      </c>
      <c r="L62" s="23">
        <v>1206.75</v>
      </c>
      <c r="M62" s="23">
        <v>990.40499999999997</v>
      </c>
      <c r="N62" s="23">
        <v>26.299915625000004</v>
      </c>
      <c r="O62" s="23">
        <v>25.719507499999999</v>
      </c>
      <c r="P62" s="23">
        <v>22.118465174999997</v>
      </c>
      <c r="Q62" s="23">
        <v>21.857938125000004</v>
      </c>
      <c r="R62" s="23">
        <v>21.988201650000001</v>
      </c>
      <c r="S62" s="23">
        <v>24.480340749999996</v>
      </c>
      <c r="T62" s="23">
        <v>25.908979125000002</v>
      </c>
      <c r="U62" s="23">
        <v>25.445012299999998</v>
      </c>
      <c r="V62" s="23">
        <v>27.731952350000004</v>
      </c>
      <c r="W62" s="23">
        <v>27.764288049999998</v>
      </c>
      <c r="X62" s="23">
        <v>27.733107750000002</v>
      </c>
      <c r="Y62" s="23">
        <v>27.79546835</v>
      </c>
      <c r="Z62" s="23">
        <v>28.542036750000001</v>
      </c>
      <c r="AA62" s="23">
        <v>28.688490999999999</v>
      </c>
      <c r="AB62" s="23">
        <v>28.441253650000004</v>
      </c>
      <c r="AC62" s="23">
        <v>28.668303549999997</v>
      </c>
      <c r="AD62" s="23">
        <v>28.739701199999995</v>
      </c>
      <c r="AE62" s="23">
        <v>25.870425399999998</v>
      </c>
      <c r="AF62" s="23">
        <v>26.452196450000002</v>
      </c>
      <c r="AG62" s="23">
        <v>26.25567225</v>
      </c>
      <c r="AH62" s="23">
        <v>26.278791600000002</v>
      </c>
      <c r="AI62" s="23">
        <v>30.545227399999998</v>
      </c>
      <c r="AJ62" s="23">
        <v>31.922905350000001</v>
      </c>
      <c r="AK62" s="23">
        <v>31.424584575000004</v>
      </c>
      <c r="AL62" s="23">
        <v>32.343032874999999</v>
      </c>
      <c r="AM62" s="23">
        <v>32.375221549999999</v>
      </c>
      <c r="AN62" s="23">
        <v>0</v>
      </c>
      <c r="AO62" s="23">
        <v>0</v>
      </c>
      <c r="AP62" s="23">
        <v>28.849999999999998</v>
      </c>
      <c r="AQ62">
        <v>29.496338625</v>
      </c>
      <c r="AR62">
        <v>120.605</v>
      </c>
      <c r="AS62" s="25">
        <f t="shared" si="0"/>
        <v>78.242000000000004</v>
      </c>
      <c r="AT62" s="25">
        <f t="shared" si="1"/>
        <v>42.363</v>
      </c>
      <c r="AU62">
        <v>13345.25</v>
      </c>
    </row>
    <row r="63" spans="1:47" x14ac:dyDescent="0.25">
      <c r="A63" s="21">
        <v>40380</v>
      </c>
      <c r="B63" s="22">
        <v>0.45833333333575865</v>
      </c>
      <c r="C63" s="26">
        <v>40380.458333333336</v>
      </c>
      <c r="D63" s="27">
        <v>5.0432750000000004</v>
      </c>
      <c r="E63" s="27">
        <v>4.2848749999999995</v>
      </c>
      <c r="F63" s="27">
        <v>1.5242</v>
      </c>
      <c r="G63" s="27">
        <v>3.5215999999999998</v>
      </c>
      <c r="H63" s="27">
        <v>3.4757000000000002</v>
      </c>
      <c r="I63" s="27">
        <v>4.1308750000000005</v>
      </c>
      <c r="J63" s="28">
        <v>7.7959750000000003</v>
      </c>
      <c r="K63" s="23">
        <v>3.5977061281708411E-2</v>
      </c>
      <c r="L63" s="23">
        <v>1488.8</v>
      </c>
      <c r="M63" s="23">
        <v>1059.23</v>
      </c>
      <c r="N63" s="23">
        <v>26.129252625000003</v>
      </c>
      <c r="O63" s="23">
        <v>25.360040000000001</v>
      </c>
      <c r="P63" s="23">
        <v>21.724112125000001</v>
      </c>
      <c r="Q63" s="23">
        <v>21.459836375000002</v>
      </c>
      <c r="R63" s="23">
        <v>21.59197425</v>
      </c>
      <c r="S63" s="23">
        <v>24.117018375000001</v>
      </c>
      <c r="T63" s="23">
        <v>26.033638324999998</v>
      </c>
      <c r="U63" s="23">
        <v>25.982215250000003</v>
      </c>
      <c r="V63" s="23">
        <v>28.745449750000002</v>
      </c>
      <c r="W63" s="23">
        <v>28.859692662500002</v>
      </c>
      <c r="X63" s="23">
        <v>28.830397624999996</v>
      </c>
      <c r="Y63" s="23">
        <v>28.888987700000001</v>
      </c>
      <c r="Z63" s="23">
        <v>30.1505872</v>
      </c>
      <c r="AA63" s="23">
        <v>30.547948599999998</v>
      </c>
      <c r="AB63" s="23">
        <v>30.029515625000002</v>
      </c>
      <c r="AC63" s="23">
        <v>30.69855815</v>
      </c>
      <c r="AD63" s="23">
        <v>30.602104050000001</v>
      </c>
      <c r="AE63" s="23">
        <v>25.900672374999999</v>
      </c>
      <c r="AF63" s="23">
        <v>26.231800450000001</v>
      </c>
      <c r="AG63" s="23">
        <v>26.092177375000006</v>
      </c>
      <c r="AH63" s="23">
        <v>26.237388975000002</v>
      </c>
      <c r="AI63" s="23">
        <v>32.240149799999998</v>
      </c>
      <c r="AJ63" s="23">
        <v>34.379017724999997</v>
      </c>
      <c r="AK63" s="23">
        <v>33.311945049999999</v>
      </c>
      <c r="AL63" s="23">
        <v>34.276908324999994</v>
      </c>
      <c r="AM63" s="23">
        <v>34.481648824999994</v>
      </c>
      <c r="AN63" s="23">
        <v>0</v>
      </c>
      <c r="AO63" s="23">
        <v>0</v>
      </c>
      <c r="AP63" s="23">
        <v>28.845000000000002</v>
      </c>
      <c r="AQ63">
        <v>29.870998950000001</v>
      </c>
      <c r="AR63">
        <v>238.8125</v>
      </c>
      <c r="AS63" s="25">
        <f t="shared" si="0"/>
        <v>125.52500000000001</v>
      </c>
      <c r="AT63" s="25">
        <f t="shared" si="1"/>
        <v>113.28749999999999</v>
      </c>
      <c r="AU63">
        <v>25003.25</v>
      </c>
    </row>
    <row r="64" spans="1:47" x14ac:dyDescent="0.25">
      <c r="A64" s="21">
        <v>40380</v>
      </c>
      <c r="B64" s="22">
        <v>0.5</v>
      </c>
      <c r="C64" s="26">
        <v>40380.5</v>
      </c>
      <c r="D64" s="27">
        <v>2.7228500000000002</v>
      </c>
      <c r="E64" s="27">
        <v>3.4908000000000001</v>
      </c>
      <c r="F64" s="27">
        <v>1.0514125000000001</v>
      </c>
      <c r="G64" s="27">
        <v>2.6624499999999998</v>
      </c>
      <c r="H64" s="27">
        <v>3.4488250000000003</v>
      </c>
      <c r="I64" s="27">
        <v>4.3384499999999999</v>
      </c>
      <c r="J64" s="28">
        <v>14.577275</v>
      </c>
      <c r="K64" s="23">
        <v>3.6000800600522492E-2</v>
      </c>
      <c r="L64" s="23">
        <v>2342.7249999999999</v>
      </c>
      <c r="M64" s="23">
        <v>904.65499999999997</v>
      </c>
      <c r="N64" s="23">
        <v>26.223619225</v>
      </c>
      <c r="O64" s="23">
        <v>25.432684999999999</v>
      </c>
      <c r="P64" s="23">
        <v>22.129183999999999</v>
      </c>
      <c r="Q64" s="23">
        <v>21.828043125000001</v>
      </c>
      <c r="R64" s="23">
        <v>21.978613562499998</v>
      </c>
      <c r="S64" s="23">
        <v>24.971008224999999</v>
      </c>
      <c r="T64" s="23">
        <v>27.191848899999997</v>
      </c>
      <c r="U64" s="23">
        <v>27.888763925000003</v>
      </c>
      <c r="V64" s="23">
        <v>30.347501700000002</v>
      </c>
      <c r="W64" s="23">
        <v>30.284292212499999</v>
      </c>
      <c r="X64" s="23">
        <v>30.255953625</v>
      </c>
      <c r="Y64" s="23">
        <v>30.312630799999997</v>
      </c>
      <c r="Z64" s="23">
        <v>33.863127650000003</v>
      </c>
      <c r="AA64" s="23">
        <v>33.080050899999996</v>
      </c>
      <c r="AB64" s="23">
        <v>32.381225400000005</v>
      </c>
      <c r="AC64" s="23">
        <v>32.959546275000001</v>
      </c>
      <c r="AD64" s="23">
        <v>32.711524549999993</v>
      </c>
      <c r="AE64" s="23">
        <v>26.015910850000001</v>
      </c>
      <c r="AF64" s="23">
        <v>26.228294150000004</v>
      </c>
      <c r="AG64" s="23">
        <v>26.138997500000002</v>
      </c>
      <c r="AH64" s="23">
        <v>26.322201625000002</v>
      </c>
      <c r="AI64" s="23">
        <v>37.649136999999996</v>
      </c>
      <c r="AJ64" s="23">
        <v>38.652728024999995</v>
      </c>
      <c r="AK64" s="23">
        <v>36.912348499999993</v>
      </c>
      <c r="AL64" s="23">
        <v>38.270792374999992</v>
      </c>
      <c r="AM64" s="23">
        <v>38.176676449999995</v>
      </c>
      <c r="AN64" s="23">
        <v>0</v>
      </c>
      <c r="AO64" s="23">
        <v>0</v>
      </c>
      <c r="AP64" s="23">
        <v>28.807499999999997</v>
      </c>
      <c r="AQ64">
        <v>30.802041074999998</v>
      </c>
      <c r="AR64">
        <v>395.92750000000001</v>
      </c>
      <c r="AS64" s="25">
        <f t="shared" si="0"/>
        <v>188.37100000000001</v>
      </c>
      <c r="AT64" s="25">
        <f t="shared" si="1"/>
        <v>207.5565</v>
      </c>
      <c r="AU64">
        <v>38627.5</v>
      </c>
    </row>
    <row r="65" spans="1:47" x14ac:dyDescent="0.25">
      <c r="A65" s="21">
        <v>40380</v>
      </c>
      <c r="B65" s="22">
        <v>0.54166666666424135</v>
      </c>
      <c r="C65" s="26">
        <v>40380.541666666664</v>
      </c>
      <c r="D65" s="27">
        <v>-1.9355749999999998</v>
      </c>
      <c r="E65" s="27">
        <v>-10.6980425</v>
      </c>
      <c r="F65" s="27">
        <v>1.3418524999999999</v>
      </c>
      <c r="G65" s="27">
        <v>3.629175</v>
      </c>
      <c r="H65" s="27">
        <v>5.6128249999999991</v>
      </c>
      <c r="I65" s="27">
        <v>6.5851000000000006</v>
      </c>
      <c r="J65" s="28">
        <v>15.6225</v>
      </c>
      <c r="K65" s="23">
        <v>3.2983716532444134E-2</v>
      </c>
      <c r="L65" s="23">
        <v>3338.15</v>
      </c>
      <c r="M65" s="23">
        <v>900.52499999999998</v>
      </c>
      <c r="N65" s="23">
        <v>26.263022300000003</v>
      </c>
      <c r="O65" s="23">
        <v>25.371562999999995</v>
      </c>
      <c r="P65" s="23">
        <v>24.865226399999997</v>
      </c>
      <c r="Q65" s="23">
        <v>24.628955500000004</v>
      </c>
      <c r="R65" s="23">
        <v>24.74709095</v>
      </c>
      <c r="S65" s="23">
        <v>28.132520450000001</v>
      </c>
      <c r="T65" s="23">
        <v>30.216295349999999</v>
      </c>
      <c r="U65" s="23">
        <v>31.269266299999998</v>
      </c>
      <c r="V65" s="23">
        <v>33.389983100000002</v>
      </c>
      <c r="W65" s="23">
        <v>32.754359675000003</v>
      </c>
      <c r="X65" s="23">
        <v>32.746445750000007</v>
      </c>
      <c r="Y65" s="23">
        <v>32.7622736</v>
      </c>
      <c r="Z65" s="23">
        <v>39.738018775</v>
      </c>
      <c r="AA65" s="23">
        <v>39.021661899999998</v>
      </c>
      <c r="AB65" s="23">
        <v>36.185189225000002</v>
      </c>
      <c r="AC65" s="23">
        <v>35.457781574999998</v>
      </c>
      <c r="AD65" s="23">
        <v>34.661611149999999</v>
      </c>
      <c r="AE65" s="23">
        <v>26.491113325000001</v>
      </c>
      <c r="AF65" s="23">
        <v>26.567653900000003</v>
      </c>
      <c r="AG65" s="23">
        <v>26.488020250000002</v>
      </c>
      <c r="AH65" s="23">
        <v>26.659946675</v>
      </c>
      <c r="AI65" s="23">
        <v>45.797284400000002</v>
      </c>
      <c r="AJ65" s="23">
        <v>48.655622624999992</v>
      </c>
      <c r="AK65" s="23">
        <v>43.712972225000001</v>
      </c>
      <c r="AL65" s="23">
        <v>42.063511499999997</v>
      </c>
      <c r="AM65" s="23">
        <v>40.106758624999998</v>
      </c>
      <c r="AN65" s="23">
        <v>0</v>
      </c>
      <c r="AO65" s="23">
        <v>0</v>
      </c>
      <c r="AP65" s="23">
        <v>28.7775</v>
      </c>
      <c r="AQ65">
        <v>31.243756375</v>
      </c>
      <c r="AR65">
        <v>472.16500000000002</v>
      </c>
      <c r="AS65" s="25">
        <f t="shared" si="0"/>
        <v>218.86600000000001</v>
      </c>
      <c r="AT65" s="25">
        <f t="shared" si="1"/>
        <v>253.29900000000001</v>
      </c>
      <c r="AU65">
        <v>46798.75</v>
      </c>
    </row>
    <row r="66" spans="1:47" x14ac:dyDescent="0.25">
      <c r="A66" s="21">
        <v>40380</v>
      </c>
      <c r="B66" s="22">
        <v>0.58333333333575865</v>
      </c>
      <c r="C66" s="26">
        <v>40380.583333333336</v>
      </c>
      <c r="D66" s="27">
        <v>8.5542750000000005</v>
      </c>
      <c r="E66" s="27">
        <v>-0.72767499999999985</v>
      </c>
      <c r="F66" s="27">
        <v>5.22525</v>
      </c>
      <c r="G66" s="27">
        <v>9.9849250000000005</v>
      </c>
      <c r="H66" s="27">
        <v>8.0135249999999996</v>
      </c>
      <c r="I66" s="27">
        <v>9.0977750000000004</v>
      </c>
      <c r="J66" s="28">
        <v>19.593499999999999</v>
      </c>
      <c r="K66" s="23">
        <v>3.9411329501411553E-2</v>
      </c>
      <c r="L66" s="23">
        <v>3625.9250000000002</v>
      </c>
      <c r="M66" s="23">
        <v>1057.82</v>
      </c>
      <c r="N66" s="23">
        <v>26.4146112</v>
      </c>
      <c r="O66" s="23">
        <v>25.6879445</v>
      </c>
      <c r="P66" s="23">
        <v>26.648290475</v>
      </c>
      <c r="Q66" s="23">
        <v>26.3947535</v>
      </c>
      <c r="R66" s="23">
        <v>26.521521987499998</v>
      </c>
      <c r="S66" s="23">
        <v>29.9974943</v>
      </c>
      <c r="T66" s="23">
        <v>31.888725125000001</v>
      </c>
      <c r="U66" s="23">
        <v>33.749295275000001</v>
      </c>
      <c r="V66" s="23">
        <v>35.948094300000001</v>
      </c>
      <c r="W66" s="23">
        <v>35.079382512500004</v>
      </c>
      <c r="X66" s="23">
        <v>35.082635375000002</v>
      </c>
      <c r="Y66" s="23">
        <v>35.076129649999999</v>
      </c>
      <c r="Z66" s="23">
        <v>42.618230799999999</v>
      </c>
      <c r="AA66" s="23">
        <v>42.486763149999994</v>
      </c>
      <c r="AB66" s="23">
        <v>41.016351025000006</v>
      </c>
      <c r="AC66" s="23">
        <v>38.661996325000004</v>
      </c>
      <c r="AD66" s="23">
        <v>36.128435025000002</v>
      </c>
      <c r="AE66" s="23">
        <v>27.347277699999999</v>
      </c>
      <c r="AF66" s="23">
        <v>27.161721300000004</v>
      </c>
      <c r="AG66" s="23">
        <v>27.245655000000003</v>
      </c>
      <c r="AH66" s="23">
        <v>27.351746900000002</v>
      </c>
      <c r="AI66" s="23">
        <v>48.086277600000003</v>
      </c>
      <c r="AJ66" s="23">
        <v>51.013041900000005</v>
      </c>
      <c r="AK66" s="23">
        <v>49.389746125000002</v>
      </c>
      <c r="AL66" s="23">
        <v>48.923808774999998</v>
      </c>
      <c r="AM66" s="23">
        <v>43.689204350000004</v>
      </c>
      <c r="AN66" s="23">
        <v>0</v>
      </c>
      <c r="AO66" s="23">
        <v>0</v>
      </c>
      <c r="AP66" s="23">
        <v>28.740000000000002</v>
      </c>
      <c r="AQ66">
        <v>31.950700274999999</v>
      </c>
      <c r="AR66">
        <v>497.1875</v>
      </c>
      <c r="AS66" s="25">
        <f t="shared" si="0"/>
        <v>228.875</v>
      </c>
      <c r="AT66" s="25">
        <f t="shared" si="1"/>
        <v>268.3125</v>
      </c>
      <c r="AU66">
        <v>49841</v>
      </c>
    </row>
    <row r="67" spans="1:47" x14ac:dyDescent="0.25">
      <c r="A67" s="21">
        <v>40380</v>
      </c>
      <c r="B67" s="22">
        <v>0.625</v>
      </c>
      <c r="C67" s="26">
        <v>40380.625</v>
      </c>
      <c r="D67" s="27">
        <v>12.938000000000001</v>
      </c>
      <c r="E67" s="27">
        <v>5.1399249999999999</v>
      </c>
      <c r="F67" s="27">
        <v>8.1738750000000007</v>
      </c>
      <c r="G67" s="27">
        <v>12.270250000000001</v>
      </c>
      <c r="H67" s="27">
        <v>12.718999999999999</v>
      </c>
      <c r="I67" s="27">
        <v>13.37575</v>
      </c>
      <c r="J67" s="28">
        <v>19.286000000000001</v>
      </c>
      <c r="K67" s="23">
        <v>4.1215998108632239E-2</v>
      </c>
      <c r="L67" s="23">
        <v>3709.8</v>
      </c>
      <c r="M67" s="23">
        <v>1078.3900000000001</v>
      </c>
      <c r="N67" s="23">
        <v>26.397042949999999</v>
      </c>
      <c r="O67" s="23">
        <v>25.730278999999999</v>
      </c>
      <c r="P67" s="23">
        <v>27.083026074999999</v>
      </c>
      <c r="Q67" s="23">
        <v>26.857627750000006</v>
      </c>
      <c r="R67" s="23">
        <v>26.970326912499999</v>
      </c>
      <c r="S67" s="23">
        <v>30.9268219</v>
      </c>
      <c r="T67" s="23">
        <v>33.035248899999999</v>
      </c>
      <c r="U67" s="23">
        <v>34.587152975000002</v>
      </c>
      <c r="V67" s="23">
        <v>37.080695050000003</v>
      </c>
      <c r="W67" s="23">
        <v>36.167813950000003</v>
      </c>
      <c r="X67" s="23">
        <v>36.174450000000007</v>
      </c>
      <c r="Y67" s="23">
        <v>36.161177899999998</v>
      </c>
      <c r="Z67" s="23">
        <v>43.108911324999994</v>
      </c>
      <c r="AA67" s="23">
        <v>43.193618649999998</v>
      </c>
      <c r="AB67" s="23">
        <v>42.142737099999998</v>
      </c>
      <c r="AC67" s="23">
        <v>42.791399900000002</v>
      </c>
      <c r="AD67" s="23">
        <v>38.375894799999998</v>
      </c>
      <c r="AE67" s="23">
        <v>28.008961525</v>
      </c>
      <c r="AF67" s="23">
        <v>27.614284450000003</v>
      </c>
      <c r="AG67" s="23">
        <v>28.048106875000006</v>
      </c>
      <c r="AH67" s="23">
        <v>28.091975650000002</v>
      </c>
      <c r="AI67" s="23">
        <v>48.160349400000001</v>
      </c>
      <c r="AJ67" s="23">
        <v>51.824020049999994</v>
      </c>
      <c r="AK67" s="23">
        <v>48.583901224999998</v>
      </c>
      <c r="AL67" s="23">
        <v>50.786890124999999</v>
      </c>
      <c r="AM67" s="23">
        <v>45.626758774999999</v>
      </c>
      <c r="AN67" s="23">
        <v>0</v>
      </c>
      <c r="AO67" s="23">
        <v>0</v>
      </c>
      <c r="AP67" s="23">
        <v>28.677499999999998</v>
      </c>
      <c r="AQ67">
        <v>32.431551749999997</v>
      </c>
      <c r="AR67">
        <v>467.3125</v>
      </c>
      <c r="AS67" s="25">
        <f t="shared" si="0"/>
        <v>216.92500000000001</v>
      </c>
      <c r="AT67" s="25">
        <f t="shared" si="1"/>
        <v>250.38749999999999</v>
      </c>
      <c r="AU67">
        <v>47338</v>
      </c>
    </row>
    <row r="68" spans="1:47" x14ac:dyDescent="0.25">
      <c r="A68" s="21">
        <v>40380</v>
      </c>
      <c r="B68" s="22">
        <v>0.66666666666424135</v>
      </c>
      <c r="C68" s="26">
        <v>40380.666666666664</v>
      </c>
      <c r="D68" s="27">
        <v>10.233292499999999</v>
      </c>
      <c r="E68" s="27">
        <v>6.3688249999999993</v>
      </c>
      <c r="F68" s="27">
        <v>10.509225000000001</v>
      </c>
      <c r="G68" s="27">
        <v>14.48875</v>
      </c>
      <c r="H68" s="27">
        <v>15.07525</v>
      </c>
      <c r="I68" s="27">
        <v>16.255500000000001</v>
      </c>
      <c r="J68" s="28">
        <v>24.766500000000001</v>
      </c>
      <c r="K68" s="23">
        <v>7.0706119713034976E-2</v>
      </c>
      <c r="L68" s="23">
        <v>4586.625</v>
      </c>
      <c r="M68" s="23">
        <v>1011.895</v>
      </c>
      <c r="N68" s="23">
        <v>26.595564175</v>
      </c>
      <c r="O68" s="23">
        <v>25.6904495</v>
      </c>
      <c r="P68" s="23">
        <v>29.657538274999997</v>
      </c>
      <c r="Q68" s="23">
        <v>29.605974750000001</v>
      </c>
      <c r="R68" s="23">
        <v>29.631756512499997</v>
      </c>
      <c r="S68" s="23">
        <v>32.133927075000003</v>
      </c>
      <c r="T68" s="23">
        <v>34.043965824999994</v>
      </c>
      <c r="U68" s="23">
        <v>33.669037850000002</v>
      </c>
      <c r="V68" s="23">
        <v>36.453102450000003</v>
      </c>
      <c r="W68" s="23">
        <v>35.647261225000001</v>
      </c>
      <c r="X68" s="23">
        <v>35.639866500000004</v>
      </c>
      <c r="Y68" s="23">
        <v>35.654655950000006</v>
      </c>
      <c r="Z68" s="23">
        <v>41.156709174999996</v>
      </c>
      <c r="AA68" s="23">
        <v>41.419688049999998</v>
      </c>
      <c r="AB68" s="23">
        <v>40.396926350000001</v>
      </c>
      <c r="AC68" s="23">
        <v>41.273719450000002</v>
      </c>
      <c r="AD68" s="23">
        <v>37.32318875</v>
      </c>
      <c r="AE68" s="23">
        <v>28.301182300000001</v>
      </c>
      <c r="AF68" s="23">
        <v>27.835431800000002</v>
      </c>
      <c r="AG68" s="23">
        <v>28.317009625000004</v>
      </c>
      <c r="AH68" s="23">
        <v>28.465853900000003</v>
      </c>
      <c r="AI68" s="23">
        <v>43.626008000000006</v>
      </c>
      <c r="AJ68" s="23">
        <v>46.714658325000002</v>
      </c>
      <c r="AK68" s="23">
        <v>43.4656904</v>
      </c>
      <c r="AL68" s="23">
        <v>45.551865849999999</v>
      </c>
      <c r="AM68" s="23">
        <v>44.205287749999997</v>
      </c>
      <c r="AN68" s="23">
        <v>0</v>
      </c>
      <c r="AO68" s="23">
        <v>0</v>
      </c>
      <c r="AP68" s="23">
        <v>28.63</v>
      </c>
      <c r="AQ68">
        <v>32.615765975000002</v>
      </c>
      <c r="AR68">
        <v>356.84249999999997</v>
      </c>
      <c r="AS68" s="25">
        <f t="shared" si="0"/>
        <v>172.73699999999999</v>
      </c>
      <c r="AT68" s="25">
        <f t="shared" si="1"/>
        <v>184.10549999999998</v>
      </c>
      <c r="AU68">
        <v>36714.75</v>
      </c>
    </row>
    <row r="69" spans="1:47" x14ac:dyDescent="0.25">
      <c r="A69" s="21">
        <v>40380</v>
      </c>
      <c r="B69" s="22">
        <v>0.70833333333575865</v>
      </c>
      <c r="C69" s="26">
        <v>40380.708333333336</v>
      </c>
      <c r="D69" s="27">
        <v>9.7107500000000009</v>
      </c>
      <c r="E69" s="27">
        <v>5.7537750000000001</v>
      </c>
      <c r="F69" s="27">
        <v>11.611000000000001</v>
      </c>
      <c r="G69" s="27">
        <v>15.193999999999999</v>
      </c>
      <c r="H69" s="27">
        <v>14.927</v>
      </c>
      <c r="I69" s="27">
        <v>16.862000000000002</v>
      </c>
      <c r="J69" s="28">
        <v>10.037825</v>
      </c>
      <c r="K69" s="23">
        <v>3.344508334323678E-2</v>
      </c>
      <c r="L69" s="23">
        <v>2042.875</v>
      </c>
      <c r="M69" s="23">
        <v>1063.9749999999999</v>
      </c>
      <c r="N69" s="23">
        <v>26.505213175000002</v>
      </c>
      <c r="O69" s="23">
        <v>25.638095</v>
      </c>
      <c r="P69" s="23">
        <v>30.93806395</v>
      </c>
      <c r="Q69" s="23">
        <v>30.948509375</v>
      </c>
      <c r="R69" s="23">
        <v>30.9432866625</v>
      </c>
      <c r="S69" s="23">
        <v>32.611714225</v>
      </c>
      <c r="T69" s="23">
        <v>34.092173875</v>
      </c>
      <c r="U69" s="23">
        <v>33.929191175</v>
      </c>
      <c r="V69" s="23">
        <v>34.95274835</v>
      </c>
      <c r="W69" s="23">
        <v>34.566303050000002</v>
      </c>
      <c r="X69" s="23">
        <v>34.55029175</v>
      </c>
      <c r="Y69" s="23">
        <v>34.582314350000004</v>
      </c>
      <c r="Z69" s="23">
        <v>38.632923075000001</v>
      </c>
      <c r="AA69" s="23">
        <v>38.549250999999998</v>
      </c>
      <c r="AB69" s="23">
        <v>37.740638975000003</v>
      </c>
      <c r="AC69" s="23">
        <v>39.700422449999998</v>
      </c>
      <c r="AD69" s="23">
        <v>37.573713750000003</v>
      </c>
      <c r="AE69" s="23">
        <v>28.186193799999998</v>
      </c>
      <c r="AF69" s="23">
        <v>27.757541849999999</v>
      </c>
      <c r="AG69" s="23">
        <v>28.315257000000003</v>
      </c>
      <c r="AH69" s="23">
        <v>28.561205399999999</v>
      </c>
      <c r="AI69" s="23">
        <v>39.661296200000002</v>
      </c>
      <c r="AJ69" s="23">
        <v>40.926906149999994</v>
      </c>
      <c r="AK69" s="23">
        <v>40.544378125000001</v>
      </c>
      <c r="AL69" s="23">
        <v>42.361395125000001</v>
      </c>
      <c r="AM69" s="23">
        <v>43.2134711</v>
      </c>
      <c r="AN69" s="23">
        <v>0</v>
      </c>
      <c r="AO69" s="23">
        <v>0</v>
      </c>
      <c r="AP69" s="23">
        <v>28.577500000000001</v>
      </c>
      <c r="AQ69">
        <v>32.149123175</v>
      </c>
      <c r="AR69">
        <v>300.02</v>
      </c>
      <c r="AS69" s="25">
        <f t="shared" ref="AS69:AS132" si="2">IF(AR69&lt;50,AR69,50+(AR69-50)*0.4)</f>
        <v>150.00799999999998</v>
      </c>
      <c r="AT69" s="25">
        <f t="shared" ref="AT69:AT132" si="3">IF(AR69&lt;50,0,(AR69-50)*0.6)</f>
        <v>150.01199999999997</v>
      </c>
      <c r="AU69">
        <v>30792.5</v>
      </c>
    </row>
    <row r="70" spans="1:47" x14ac:dyDescent="0.25">
      <c r="A70" s="21">
        <v>40380</v>
      </c>
      <c r="B70" s="22">
        <v>0.75</v>
      </c>
      <c r="C70" s="26">
        <v>40380.75</v>
      </c>
      <c r="D70" s="27">
        <v>3.455775</v>
      </c>
      <c r="E70" s="27">
        <v>-2.4749075</v>
      </c>
      <c r="F70" s="27">
        <v>10.602275000000001</v>
      </c>
      <c r="G70" s="27">
        <v>12.91625</v>
      </c>
      <c r="H70" s="27">
        <v>13.696249999999999</v>
      </c>
      <c r="I70" s="27">
        <v>15.841749999999999</v>
      </c>
      <c r="J70" s="28">
        <v>6.7943249999999997</v>
      </c>
      <c r="K70" s="23">
        <v>3.838617856165541E-2</v>
      </c>
      <c r="L70" s="23">
        <v>1322.9749999999999</v>
      </c>
      <c r="M70" s="23">
        <v>1076.145</v>
      </c>
      <c r="N70" s="23">
        <v>26.43318335</v>
      </c>
      <c r="O70" s="23">
        <v>25.5211115</v>
      </c>
      <c r="P70" s="23">
        <v>30.473913900000003</v>
      </c>
      <c r="Q70" s="23">
        <v>30.487379000000001</v>
      </c>
      <c r="R70" s="23">
        <v>30.480646450000002</v>
      </c>
      <c r="S70" s="23">
        <v>31.576670749999998</v>
      </c>
      <c r="T70" s="23">
        <v>32.485969299999994</v>
      </c>
      <c r="U70" s="23">
        <v>32.981756000000004</v>
      </c>
      <c r="V70" s="23">
        <v>32.981699800000001</v>
      </c>
      <c r="W70" s="23">
        <v>32.691363774999999</v>
      </c>
      <c r="X70" s="23">
        <v>32.675765249999998</v>
      </c>
      <c r="Y70" s="23">
        <v>32.706962300000001</v>
      </c>
      <c r="Z70" s="23">
        <v>34.795395599999992</v>
      </c>
      <c r="AA70" s="23">
        <v>34.674123250000001</v>
      </c>
      <c r="AB70" s="23">
        <v>34.147324625000003</v>
      </c>
      <c r="AC70" s="23">
        <v>35.113560225000001</v>
      </c>
      <c r="AD70" s="23">
        <v>35.644170200000005</v>
      </c>
      <c r="AE70" s="23">
        <v>27.861226299999998</v>
      </c>
      <c r="AF70" s="23">
        <v>27.527127849999999</v>
      </c>
      <c r="AG70" s="23">
        <v>27.908898375</v>
      </c>
      <c r="AH70" s="23">
        <v>28.169009625000001</v>
      </c>
      <c r="AI70" s="23">
        <v>36.631086199999999</v>
      </c>
      <c r="AJ70" s="23">
        <v>38.154776474999998</v>
      </c>
      <c r="AK70" s="23">
        <v>38.069069624999997</v>
      </c>
      <c r="AL70" s="23">
        <v>38.083586850000003</v>
      </c>
      <c r="AM70" s="23">
        <v>38.832490925000002</v>
      </c>
      <c r="AN70" s="23">
        <v>0</v>
      </c>
      <c r="AO70" s="23">
        <v>0</v>
      </c>
      <c r="AP70" s="23">
        <v>28.522500000000001</v>
      </c>
      <c r="AQ70">
        <v>31.673257199999995</v>
      </c>
      <c r="AR70">
        <v>178.995</v>
      </c>
      <c r="AS70" s="25">
        <f t="shared" si="2"/>
        <v>101.59800000000001</v>
      </c>
      <c r="AT70" s="25">
        <f t="shared" si="3"/>
        <v>77.397000000000006</v>
      </c>
      <c r="AU70">
        <v>18435.75</v>
      </c>
    </row>
    <row r="71" spans="1:47" x14ac:dyDescent="0.25">
      <c r="A71" s="21">
        <v>40380</v>
      </c>
      <c r="B71" s="22">
        <v>0.79166666666424135</v>
      </c>
      <c r="C71" s="26">
        <v>40380.791666666664</v>
      </c>
      <c r="D71" s="27">
        <v>2.6823999999999999</v>
      </c>
      <c r="E71" s="27">
        <v>-1.4982124999999999</v>
      </c>
      <c r="F71" s="27">
        <v>8.7034500000000001</v>
      </c>
      <c r="G71" s="27">
        <v>10.922000000000001</v>
      </c>
      <c r="H71" s="27">
        <v>10.55475</v>
      </c>
      <c r="I71" s="27">
        <v>12.0555</v>
      </c>
      <c r="J71" s="28">
        <v>6.6733750000000001</v>
      </c>
      <c r="K71" s="23">
        <v>7.6775101243860888E-2</v>
      </c>
      <c r="L71" s="23">
        <v>1268.0999999999999</v>
      </c>
      <c r="M71" s="23">
        <v>927.59</v>
      </c>
      <c r="N71" s="23">
        <v>26.528553849999998</v>
      </c>
      <c r="O71" s="23">
        <v>25.736040500000001</v>
      </c>
      <c r="P71" s="23">
        <v>30.082053599999998</v>
      </c>
      <c r="Q71" s="23">
        <v>30.099989624999999</v>
      </c>
      <c r="R71" s="23">
        <v>30.091021612500001</v>
      </c>
      <c r="S71" s="23">
        <v>30.960116325000001</v>
      </c>
      <c r="T71" s="23">
        <v>31.148804599999998</v>
      </c>
      <c r="U71" s="23">
        <v>31.566690874999999</v>
      </c>
      <c r="V71" s="23">
        <v>31.308036650000002</v>
      </c>
      <c r="W71" s="23">
        <v>30.783675987500004</v>
      </c>
      <c r="X71" s="23">
        <v>30.774609124999998</v>
      </c>
      <c r="Y71" s="23">
        <v>30.792742850000003</v>
      </c>
      <c r="Z71" s="23">
        <v>32.648574375000003</v>
      </c>
      <c r="AA71" s="23">
        <v>32.622481449999995</v>
      </c>
      <c r="AB71" s="23">
        <v>32.362439774999999</v>
      </c>
      <c r="AC71" s="23">
        <v>32.327471699999997</v>
      </c>
      <c r="AD71" s="23">
        <v>32.7070151</v>
      </c>
      <c r="AE71" s="23">
        <v>27.609751450000001</v>
      </c>
      <c r="AF71" s="23">
        <v>27.336785850000002</v>
      </c>
      <c r="AG71" s="23">
        <v>27.609449875000003</v>
      </c>
      <c r="AH71" s="23">
        <v>27.752725050000002</v>
      </c>
      <c r="AI71" s="23">
        <v>34.040817799999999</v>
      </c>
      <c r="AJ71" s="23">
        <v>35.199466424999997</v>
      </c>
      <c r="AK71" s="23">
        <v>34.726158025000004</v>
      </c>
      <c r="AL71" s="23">
        <v>34.628136799999993</v>
      </c>
      <c r="AM71" s="23">
        <v>35.299611124999998</v>
      </c>
      <c r="AN71" s="23">
        <v>0</v>
      </c>
      <c r="AO71" s="23">
        <v>0</v>
      </c>
      <c r="AP71" s="23">
        <v>28.46</v>
      </c>
      <c r="AQ71">
        <v>30.941884350000002</v>
      </c>
      <c r="AR71">
        <v>90.883500000000012</v>
      </c>
      <c r="AS71" s="25">
        <f t="shared" si="2"/>
        <v>66.353400000000008</v>
      </c>
      <c r="AT71" s="25">
        <f t="shared" si="3"/>
        <v>24.530100000000008</v>
      </c>
      <c r="AU71">
        <v>9914.9750000000004</v>
      </c>
    </row>
    <row r="72" spans="1:47" x14ac:dyDescent="0.25">
      <c r="A72" s="21">
        <v>40380</v>
      </c>
      <c r="B72" s="22">
        <v>0.83333333333575865</v>
      </c>
      <c r="C72" s="26">
        <v>40380.833333333336</v>
      </c>
      <c r="D72" s="27">
        <v>1.9443249999999999</v>
      </c>
      <c r="E72" s="27">
        <v>0.64256750000000007</v>
      </c>
      <c r="F72" s="27">
        <v>7.8395249999999992</v>
      </c>
      <c r="G72" s="27">
        <v>9.2962000000000007</v>
      </c>
      <c r="H72" s="27">
        <v>8.7963749999999994</v>
      </c>
      <c r="I72" s="27">
        <v>9.7111000000000001</v>
      </c>
      <c r="J72" s="28">
        <v>2.400525</v>
      </c>
      <c r="K72" s="23">
        <v>0.11148744600384497</v>
      </c>
      <c r="L72" s="23">
        <v>555.8175</v>
      </c>
      <c r="M72" s="23">
        <v>172.6575</v>
      </c>
      <c r="N72" s="23">
        <v>26.463551325000001</v>
      </c>
      <c r="O72" s="23">
        <v>25.797913999999999</v>
      </c>
      <c r="P72" s="23">
        <v>28.359563349999998</v>
      </c>
      <c r="Q72" s="23">
        <v>28.251731249999999</v>
      </c>
      <c r="R72" s="23">
        <v>28.305647299999997</v>
      </c>
      <c r="S72" s="23">
        <v>30.35571315</v>
      </c>
      <c r="T72" s="23">
        <v>30.171982899999996</v>
      </c>
      <c r="U72" s="23">
        <v>30.396870575000001</v>
      </c>
      <c r="V72" s="23">
        <v>30.68392515</v>
      </c>
      <c r="W72" s="23">
        <v>29.537874837499999</v>
      </c>
      <c r="X72" s="23">
        <v>29.514306125000004</v>
      </c>
      <c r="Y72" s="23">
        <v>29.56144355</v>
      </c>
      <c r="Z72" s="23">
        <v>30.445897225</v>
      </c>
      <c r="AA72" s="23">
        <v>30.167604999999998</v>
      </c>
      <c r="AB72" s="23">
        <v>29.952870275000002</v>
      </c>
      <c r="AC72" s="23">
        <v>29.776375625</v>
      </c>
      <c r="AD72" s="23">
        <v>29.945227499999998</v>
      </c>
      <c r="AE72" s="23">
        <v>27.304781949999999</v>
      </c>
      <c r="AF72" s="23">
        <v>27.093348450000001</v>
      </c>
      <c r="AG72" s="23">
        <v>27.352565125000005</v>
      </c>
      <c r="AH72" s="23">
        <v>27.421253125000003</v>
      </c>
      <c r="AI72" s="23">
        <v>31.157753799999998</v>
      </c>
      <c r="AJ72" s="23">
        <v>31.209623399999998</v>
      </c>
      <c r="AK72" s="23">
        <v>31.202454275000001</v>
      </c>
      <c r="AL72" s="23">
        <v>31.282866299999998</v>
      </c>
      <c r="AM72" s="23">
        <v>31.941332899999999</v>
      </c>
      <c r="AN72" s="23">
        <v>0</v>
      </c>
      <c r="AO72" s="23">
        <v>0</v>
      </c>
      <c r="AP72" s="23">
        <v>28.405000000000001</v>
      </c>
      <c r="AQ72">
        <v>29.087278350000002</v>
      </c>
      <c r="AR72">
        <v>22.892975</v>
      </c>
      <c r="AS72" s="25">
        <f t="shared" si="2"/>
        <v>22.892975</v>
      </c>
      <c r="AT72" s="25">
        <f t="shared" si="3"/>
        <v>0</v>
      </c>
      <c r="AU72">
        <v>3506.8</v>
      </c>
    </row>
    <row r="73" spans="1:47" x14ac:dyDescent="0.25">
      <c r="A73" s="21">
        <v>40380</v>
      </c>
      <c r="B73" s="22">
        <v>0.875</v>
      </c>
      <c r="C73" s="26">
        <v>40380.875</v>
      </c>
      <c r="D73" s="27">
        <v>1.8918249999999999</v>
      </c>
      <c r="E73" s="27">
        <v>0.75214749999999997</v>
      </c>
      <c r="F73" s="27">
        <v>4.9591500000000002</v>
      </c>
      <c r="G73" s="27">
        <v>3.6874750000000005</v>
      </c>
      <c r="H73" s="27">
        <v>5.0820249999999998</v>
      </c>
      <c r="I73" s="27">
        <v>5.5951750000000002</v>
      </c>
      <c r="J73" s="28">
        <v>0.55200749999999998</v>
      </c>
      <c r="K73" s="23">
        <v>8.4262745493889513E-2</v>
      </c>
      <c r="L73" s="23">
        <v>199.2825</v>
      </c>
      <c r="M73" s="23">
        <v>163.44999999999999</v>
      </c>
      <c r="N73" s="23">
        <v>26.648268925000004</v>
      </c>
      <c r="O73" s="23">
        <v>26.199966500000002</v>
      </c>
      <c r="P73" s="23">
        <v>27.851042349999997</v>
      </c>
      <c r="Q73" s="23">
        <v>27.727323125000005</v>
      </c>
      <c r="R73" s="23">
        <v>27.789182737500003</v>
      </c>
      <c r="S73" s="23">
        <v>29.065007375</v>
      </c>
      <c r="T73" s="23">
        <v>28.843826775</v>
      </c>
      <c r="U73" s="23">
        <v>28.830981125000001</v>
      </c>
      <c r="V73" s="23">
        <v>29.043083800000002</v>
      </c>
      <c r="W73" s="23">
        <v>28.746136912499999</v>
      </c>
      <c r="X73" s="23">
        <v>28.727861125</v>
      </c>
      <c r="Y73" s="23">
        <v>28.764412700000001</v>
      </c>
      <c r="Z73" s="23">
        <v>28.425315400000002</v>
      </c>
      <c r="AA73" s="23">
        <v>27.985660299999999</v>
      </c>
      <c r="AB73" s="23">
        <v>27.755453100000004</v>
      </c>
      <c r="AC73" s="23">
        <v>27.55998095</v>
      </c>
      <c r="AD73" s="23">
        <v>27.862613175</v>
      </c>
      <c r="AE73" s="23">
        <v>27.065805849999997</v>
      </c>
      <c r="AF73" s="23">
        <v>27.08934125</v>
      </c>
      <c r="AG73" s="23">
        <v>27.248409125000002</v>
      </c>
      <c r="AH73" s="23">
        <v>27.288513800000004</v>
      </c>
      <c r="AI73" s="23">
        <v>28.9228804</v>
      </c>
      <c r="AJ73" s="23">
        <v>28.663540800000003</v>
      </c>
      <c r="AK73" s="23">
        <v>28.651442175</v>
      </c>
      <c r="AL73" s="23">
        <v>28.899548025000001</v>
      </c>
      <c r="AM73" s="23">
        <v>29.724814474999999</v>
      </c>
      <c r="AN73" s="23">
        <v>0</v>
      </c>
      <c r="AO73" s="23">
        <v>0</v>
      </c>
      <c r="AP73" s="23">
        <v>28.344999999999999</v>
      </c>
      <c r="AQ73">
        <v>27.594868925</v>
      </c>
      <c r="AR73">
        <v>3.9304000000000001</v>
      </c>
      <c r="AS73" s="25">
        <f t="shared" si="2"/>
        <v>3.9304000000000001</v>
      </c>
      <c r="AT73" s="25">
        <f t="shared" si="3"/>
        <v>0</v>
      </c>
      <c r="AU73">
        <v>1099.23</v>
      </c>
    </row>
    <row r="74" spans="1:47" x14ac:dyDescent="0.25">
      <c r="A74" s="21">
        <v>40380</v>
      </c>
      <c r="B74" s="22">
        <v>0.91666666666424135</v>
      </c>
      <c r="C74" s="26">
        <v>40380.916666666664</v>
      </c>
      <c r="D74" s="27">
        <v>1.2341575</v>
      </c>
      <c r="E74" s="27">
        <v>-0.53461000000000003</v>
      </c>
      <c r="F74" s="27">
        <v>4.0496750000000006</v>
      </c>
      <c r="G74" s="27">
        <v>1.9525250000000001</v>
      </c>
      <c r="H74" s="27">
        <v>3.6323500000000002</v>
      </c>
      <c r="I74" s="27">
        <v>3.8781500000000002</v>
      </c>
      <c r="J74" s="28">
        <v>0</v>
      </c>
      <c r="K74" s="23">
        <v>0</v>
      </c>
      <c r="L74" s="23">
        <v>71.376499999999993</v>
      </c>
      <c r="M74" s="23">
        <v>148.005</v>
      </c>
      <c r="N74" s="23">
        <v>26.58979175</v>
      </c>
      <c r="O74" s="23">
        <v>26.304174499999998</v>
      </c>
      <c r="P74" s="23">
        <v>27.830103249999997</v>
      </c>
      <c r="Q74" s="23">
        <v>27.633153874999998</v>
      </c>
      <c r="R74" s="23">
        <v>27.731628562499999</v>
      </c>
      <c r="S74" s="23">
        <v>27.832870624999998</v>
      </c>
      <c r="T74" s="23">
        <v>27.679772800000002</v>
      </c>
      <c r="U74" s="23">
        <v>27.653458100000002</v>
      </c>
      <c r="V74" s="23">
        <v>27.825444750000003</v>
      </c>
      <c r="W74" s="23">
        <v>28.088371700000003</v>
      </c>
      <c r="X74" s="23">
        <v>28.0680935</v>
      </c>
      <c r="Y74" s="23">
        <v>28.1086499</v>
      </c>
      <c r="Z74" s="23">
        <v>27.033926774999998</v>
      </c>
      <c r="AA74" s="23">
        <v>26.571697749999998</v>
      </c>
      <c r="AB74" s="23">
        <v>26.375085375000001</v>
      </c>
      <c r="AC74" s="23">
        <v>26.193617599999996</v>
      </c>
      <c r="AD74" s="23">
        <v>26.552617949999998</v>
      </c>
      <c r="AE74" s="23">
        <v>26.843078124999998</v>
      </c>
      <c r="AF74" s="23">
        <v>27.242616650000002</v>
      </c>
      <c r="AG74" s="23">
        <v>27.128479500000001</v>
      </c>
      <c r="AH74" s="23">
        <v>27.158534650000004</v>
      </c>
      <c r="AI74" s="23">
        <v>27.532974199999998</v>
      </c>
      <c r="AJ74" s="23">
        <v>27.195854775000001</v>
      </c>
      <c r="AK74" s="23">
        <v>27.191657624999998</v>
      </c>
      <c r="AL74" s="23">
        <v>27.494135575000001</v>
      </c>
      <c r="AM74" s="23">
        <v>28.319533324999998</v>
      </c>
      <c r="AN74" s="23">
        <v>0</v>
      </c>
      <c r="AO74" s="23">
        <v>0</v>
      </c>
      <c r="AP74" s="23">
        <v>28.282499999999999</v>
      </c>
      <c r="AQ74">
        <v>27.137698575000002</v>
      </c>
      <c r="AR74">
        <v>0</v>
      </c>
      <c r="AS74" s="25">
        <f t="shared" si="2"/>
        <v>0</v>
      </c>
      <c r="AT74" s="25">
        <f t="shared" si="3"/>
        <v>0</v>
      </c>
      <c r="AU74">
        <v>403.3725</v>
      </c>
    </row>
    <row r="75" spans="1:47" x14ac:dyDescent="0.25">
      <c r="A75" s="21">
        <v>40380</v>
      </c>
      <c r="B75" s="22">
        <v>0.95833333333575865</v>
      </c>
      <c r="C75" s="26">
        <v>40380.958333333336</v>
      </c>
      <c r="D75" s="27">
        <v>0.18609499999999998</v>
      </c>
      <c r="E75" s="27">
        <v>-1.407</v>
      </c>
      <c r="F75" s="27">
        <v>3.0810999999999997</v>
      </c>
      <c r="G75" s="27">
        <v>2.06385</v>
      </c>
      <c r="H75" s="27">
        <v>2.3407499999999999</v>
      </c>
      <c r="I75" s="27">
        <v>2.5296249999999998</v>
      </c>
      <c r="J75" s="28">
        <v>0</v>
      </c>
      <c r="K75" s="23">
        <v>0</v>
      </c>
      <c r="L75" s="23">
        <v>85.532499999999999</v>
      </c>
      <c r="M75" s="23">
        <v>152.5625</v>
      </c>
      <c r="N75" s="23">
        <v>26.435693099999998</v>
      </c>
      <c r="O75" s="23">
        <v>26.353021999999999</v>
      </c>
      <c r="P75" s="23">
        <v>27.226608474999999</v>
      </c>
      <c r="Q75" s="23">
        <v>27.123693250000002</v>
      </c>
      <c r="R75" s="23">
        <v>27.175150862499997</v>
      </c>
      <c r="S75" s="23">
        <v>26.953363149999998</v>
      </c>
      <c r="T75" s="23">
        <v>26.8178713</v>
      </c>
      <c r="U75" s="23">
        <v>26.803425125</v>
      </c>
      <c r="V75" s="23">
        <v>26.979786100000002</v>
      </c>
      <c r="W75" s="23">
        <v>27.527716550000001</v>
      </c>
      <c r="X75" s="23">
        <v>27.514097750000001</v>
      </c>
      <c r="Y75" s="23">
        <v>27.541335350000001</v>
      </c>
      <c r="Z75" s="23">
        <v>26.040041975000001</v>
      </c>
      <c r="AA75" s="23">
        <v>25.591407399999998</v>
      </c>
      <c r="AB75" s="23">
        <v>25.406248075000001</v>
      </c>
      <c r="AC75" s="23">
        <v>25.257155150000003</v>
      </c>
      <c r="AD75" s="23">
        <v>25.662753149999997</v>
      </c>
      <c r="AE75" s="23">
        <v>26.540608374999998</v>
      </c>
      <c r="AF75" s="23">
        <v>27.122901550000002</v>
      </c>
      <c r="AG75" s="23">
        <v>26.965485375000004</v>
      </c>
      <c r="AH75" s="23">
        <v>26.985898250000002</v>
      </c>
      <c r="AI75" s="23">
        <v>26.638875199999998</v>
      </c>
      <c r="AJ75" s="23">
        <v>26.3248134</v>
      </c>
      <c r="AK75" s="23">
        <v>26.330529174999999</v>
      </c>
      <c r="AL75" s="23">
        <v>26.6303977</v>
      </c>
      <c r="AM75" s="23">
        <v>27.423859624999999</v>
      </c>
      <c r="AN75" s="23">
        <v>0</v>
      </c>
      <c r="AO75" s="23">
        <v>0</v>
      </c>
      <c r="AP75" s="23">
        <v>28.21</v>
      </c>
      <c r="AQ75">
        <v>25.952146675000002</v>
      </c>
      <c r="AR75">
        <v>0</v>
      </c>
      <c r="AS75" s="25">
        <f t="shared" si="2"/>
        <v>0</v>
      </c>
      <c r="AT75" s="25">
        <f t="shared" si="3"/>
        <v>0</v>
      </c>
      <c r="AU75">
        <v>394.86500000000001</v>
      </c>
    </row>
    <row r="76" spans="1:47" x14ac:dyDescent="0.25">
      <c r="A76" s="21">
        <v>40381</v>
      </c>
      <c r="B76" s="22">
        <v>0</v>
      </c>
      <c r="C76" s="26">
        <v>40381</v>
      </c>
      <c r="D76" s="27">
        <v>-0.23089749999999998</v>
      </c>
      <c r="E76" s="27">
        <v>-2.0011999999999999</v>
      </c>
      <c r="F76" s="27">
        <v>1.985625</v>
      </c>
      <c r="G76" s="27">
        <v>1.3591749999999998</v>
      </c>
      <c r="H76" s="27">
        <v>1.2545325000000001</v>
      </c>
      <c r="I76" s="27">
        <v>1.443425</v>
      </c>
      <c r="J76" s="28">
        <v>0</v>
      </c>
      <c r="K76" s="23">
        <v>0</v>
      </c>
      <c r="L76" s="23">
        <v>91.597250000000003</v>
      </c>
      <c r="M76" s="23">
        <v>156.26750000000001</v>
      </c>
      <c r="N76" s="23">
        <v>26.328526775000004</v>
      </c>
      <c r="O76" s="23">
        <v>26.353773499999996</v>
      </c>
      <c r="P76" s="23">
        <v>26.652029599999999</v>
      </c>
      <c r="Q76" s="23">
        <v>26.686478875000002</v>
      </c>
      <c r="R76" s="23">
        <v>26.669254237499999</v>
      </c>
      <c r="S76" s="23">
        <v>26.271678025</v>
      </c>
      <c r="T76" s="23">
        <v>26.1604888</v>
      </c>
      <c r="U76" s="23">
        <v>26.136766700000003</v>
      </c>
      <c r="V76" s="23">
        <v>26.329317700000004</v>
      </c>
      <c r="W76" s="23">
        <v>26.985971087499998</v>
      </c>
      <c r="X76" s="23">
        <v>27.006641625</v>
      </c>
      <c r="Y76" s="23">
        <v>26.965300550000002</v>
      </c>
      <c r="Z76" s="23">
        <v>25.428882975</v>
      </c>
      <c r="AA76" s="23">
        <v>24.9514642</v>
      </c>
      <c r="AB76" s="23">
        <v>24.752257850000003</v>
      </c>
      <c r="AC76" s="23">
        <v>24.595769149999999</v>
      </c>
      <c r="AD76" s="23">
        <v>24.973558874999998</v>
      </c>
      <c r="AE76" s="23">
        <v>26.257386699999998</v>
      </c>
      <c r="AF76" s="23">
        <v>26.914276700000002</v>
      </c>
      <c r="AG76" s="23">
        <v>26.780207875000002</v>
      </c>
      <c r="AH76" s="23">
        <v>26.812509075000001</v>
      </c>
      <c r="AI76" s="23">
        <v>25.988190599999999</v>
      </c>
      <c r="AJ76" s="23">
        <v>25.695769500000001</v>
      </c>
      <c r="AK76" s="23">
        <v>25.683064174999998</v>
      </c>
      <c r="AL76" s="23">
        <v>25.997488474999997</v>
      </c>
      <c r="AM76" s="23">
        <v>26.757085849999996</v>
      </c>
      <c r="AN76" s="23">
        <v>0</v>
      </c>
      <c r="AO76" s="23">
        <v>0</v>
      </c>
      <c r="AP76" s="23">
        <v>28.14</v>
      </c>
      <c r="AQ76">
        <v>25.079933450000002</v>
      </c>
      <c r="AR76">
        <v>0</v>
      </c>
      <c r="AS76" s="25">
        <f t="shared" si="2"/>
        <v>0</v>
      </c>
      <c r="AT76" s="25">
        <f t="shared" si="3"/>
        <v>0</v>
      </c>
      <c r="AU76">
        <v>393.73</v>
      </c>
    </row>
    <row r="77" spans="1:47" x14ac:dyDescent="0.25">
      <c r="A77" s="21">
        <v>40381</v>
      </c>
      <c r="B77" s="22">
        <v>4.1666666664241347E-2</v>
      </c>
      <c r="C77" s="26">
        <v>40381.041666666664</v>
      </c>
      <c r="D77" s="27">
        <v>-0.57027749999999999</v>
      </c>
      <c r="E77" s="27">
        <v>-2.4248250000000002</v>
      </c>
      <c r="F77" s="27">
        <v>1.1921550000000001</v>
      </c>
      <c r="G77" s="27">
        <v>0.65778499999999995</v>
      </c>
      <c r="H77" s="27">
        <v>0.41976750000000002</v>
      </c>
      <c r="I77" s="27">
        <v>0.57881749999999987</v>
      </c>
      <c r="J77" s="28">
        <v>0</v>
      </c>
      <c r="K77" s="23">
        <v>0</v>
      </c>
      <c r="L77" s="23">
        <v>71.071250000000006</v>
      </c>
      <c r="M77" s="23">
        <v>155.54499999999999</v>
      </c>
      <c r="N77" s="23">
        <v>26.246708925</v>
      </c>
      <c r="O77" s="23">
        <v>26.353272499999999</v>
      </c>
      <c r="P77" s="23">
        <v>26.240227300000001</v>
      </c>
      <c r="Q77" s="23">
        <v>26.272931374999999</v>
      </c>
      <c r="R77" s="23">
        <v>26.2565793375</v>
      </c>
      <c r="S77" s="23">
        <v>25.790488525000001</v>
      </c>
      <c r="T77" s="23">
        <v>25.745607400000001</v>
      </c>
      <c r="U77" s="23">
        <v>25.74069755</v>
      </c>
      <c r="V77" s="23">
        <v>25.890201800000007</v>
      </c>
      <c r="W77" s="23">
        <v>26.589051487500001</v>
      </c>
      <c r="X77" s="23">
        <v>26.598486625</v>
      </c>
      <c r="Y77" s="23">
        <v>26.579616350000002</v>
      </c>
      <c r="Z77" s="23">
        <v>25.056677125</v>
      </c>
      <c r="AA77" s="23">
        <v>24.577157799999995</v>
      </c>
      <c r="AB77" s="23">
        <v>24.371786325000002</v>
      </c>
      <c r="AC77" s="23">
        <v>24.220232175</v>
      </c>
      <c r="AD77" s="23">
        <v>24.5869988</v>
      </c>
      <c r="AE77" s="23">
        <v>26.025909849999998</v>
      </c>
      <c r="AF77" s="23">
        <v>26.72969505</v>
      </c>
      <c r="AG77" s="23">
        <v>26.653017375000001</v>
      </c>
      <c r="AH77" s="23">
        <v>26.675504025000002</v>
      </c>
      <c r="AI77" s="23">
        <v>25.582416800000001</v>
      </c>
      <c r="AJ77" s="23">
        <v>25.287788174999999</v>
      </c>
      <c r="AK77" s="23">
        <v>25.275659275000002</v>
      </c>
      <c r="AL77" s="23">
        <v>25.572723874999998</v>
      </c>
      <c r="AM77" s="23">
        <v>26.293557274999998</v>
      </c>
      <c r="AN77" s="23">
        <v>0</v>
      </c>
      <c r="AO77" s="23">
        <v>0</v>
      </c>
      <c r="AP77" s="23">
        <v>28.115000000000002</v>
      </c>
      <c r="AQ77">
        <v>24.700038350000003</v>
      </c>
      <c r="AR77">
        <v>0</v>
      </c>
      <c r="AS77" s="25">
        <f t="shared" si="2"/>
        <v>0</v>
      </c>
      <c r="AT77" s="25">
        <f t="shared" si="3"/>
        <v>0</v>
      </c>
      <c r="AU77">
        <v>392.03500000000003</v>
      </c>
    </row>
    <row r="78" spans="1:47" x14ac:dyDescent="0.25">
      <c r="A78" s="21">
        <v>40381</v>
      </c>
      <c r="B78" s="22">
        <v>8.3333333335758653E-2</v>
      </c>
      <c r="C78" s="26">
        <v>40381.083333333336</v>
      </c>
      <c r="D78" s="27">
        <v>-0.78988499999999995</v>
      </c>
      <c r="E78" s="27">
        <v>-2.4873750000000001</v>
      </c>
      <c r="F78" s="27">
        <v>0.55803250000000004</v>
      </c>
      <c r="G78" s="27">
        <v>8.2777500000000004E-2</v>
      </c>
      <c r="H78" s="27">
        <v>-0.18708750000000002</v>
      </c>
      <c r="I78" s="27">
        <v>-7.3182500000000011E-2</v>
      </c>
      <c r="J78" s="28">
        <v>0</v>
      </c>
      <c r="K78" s="23">
        <v>0</v>
      </c>
      <c r="L78" s="23">
        <v>95.93950000000001</v>
      </c>
      <c r="M78" s="23">
        <v>155.345</v>
      </c>
      <c r="N78" s="23">
        <v>26.190490525000001</v>
      </c>
      <c r="O78" s="23">
        <v>26.330727500000002</v>
      </c>
      <c r="P78" s="23">
        <v>25.953311775</v>
      </c>
      <c r="Q78" s="23">
        <v>26.006367624999999</v>
      </c>
      <c r="R78" s="23">
        <v>25.979839699999999</v>
      </c>
      <c r="S78" s="23">
        <v>25.493754999999997</v>
      </c>
      <c r="T78" s="23">
        <v>25.494341200000001</v>
      </c>
      <c r="U78" s="23">
        <v>25.462157075</v>
      </c>
      <c r="V78" s="23">
        <v>25.563973000000004</v>
      </c>
      <c r="W78" s="23">
        <v>26.394321375000001</v>
      </c>
      <c r="X78" s="23">
        <v>26.408097250000001</v>
      </c>
      <c r="Y78" s="23">
        <v>26.380545500000004</v>
      </c>
      <c r="Z78" s="23">
        <v>24.793678374999999</v>
      </c>
      <c r="AA78" s="23">
        <v>24.343719400000001</v>
      </c>
      <c r="AB78" s="23">
        <v>24.158381625000004</v>
      </c>
      <c r="AC78" s="23">
        <v>23.997515449999998</v>
      </c>
      <c r="AD78" s="23">
        <v>24.366787324999997</v>
      </c>
      <c r="AE78" s="23">
        <v>25.82443</v>
      </c>
      <c r="AF78" s="23">
        <v>26.561893550000001</v>
      </c>
      <c r="AG78" s="23">
        <v>26.549612500000002</v>
      </c>
      <c r="AH78" s="23">
        <v>26.562085925000002</v>
      </c>
      <c r="AI78" s="23">
        <v>25.305333399999999</v>
      </c>
      <c r="AJ78" s="23">
        <v>25.012892999999998</v>
      </c>
      <c r="AK78" s="23">
        <v>25.000735675000001</v>
      </c>
      <c r="AL78" s="23">
        <v>25.288799650000001</v>
      </c>
      <c r="AM78" s="23">
        <v>25.94809025</v>
      </c>
      <c r="AN78" s="23">
        <v>0</v>
      </c>
      <c r="AO78" s="23">
        <v>0</v>
      </c>
      <c r="AP78" s="23">
        <v>28.082500000000003</v>
      </c>
      <c r="AQ78">
        <v>24.161604350000001</v>
      </c>
      <c r="AR78">
        <v>0</v>
      </c>
      <c r="AS78" s="25">
        <f t="shared" si="2"/>
        <v>0</v>
      </c>
      <c r="AT78" s="25">
        <f t="shared" si="3"/>
        <v>0</v>
      </c>
      <c r="AU78">
        <v>392.4325</v>
      </c>
    </row>
    <row r="79" spans="1:47" x14ac:dyDescent="0.25">
      <c r="A79" s="21">
        <v>40381</v>
      </c>
      <c r="B79" s="22">
        <v>0.125</v>
      </c>
      <c r="C79" s="26">
        <v>40381.125</v>
      </c>
      <c r="D79" s="27">
        <v>-1.3864800000000002</v>
      </c>
      <c r="E79" s="27">
        <v>-2.8539000000000003</v>
      </c>
      <c r="F79" s="27">
        <v>0.12472749999999999</v>
      </c>
      <c r="G79" s="27">
        <v>-0.35139750000000003</v>
      </c>
      <c r="H79" s="27">
        <v>-0.64898999999999996</v>
      </c>
      <c r="I79" s="27">
        <v>-0.56570999999999994</v>
      </c>
      <c r="J79" s="28">
        <v>0</v>
      </c>
      <c r="K79" s="23">
        <v>0</v>
      </c>
      <c r="L79" s="23">
        <v>78.653999999999996</v>
      </c>
      <c r="M79" s="23">
        <v>152.54</v>
      </c>
      <c r="N79" s="23">
        <v>26.118209725</v>
      </c>
      <c r="O79" s="23">
        <v>26.3252165</v>
      </c>
      <c r="P79" s="23">
        <v>25.712262849999995</v>
      </c>
      <c r="Q79" s="23">
        <v>25.744537250000004</v>
      </c>
      <c r="R79" s="23">
        <v>25.728400050000001</v>
      </c>
      <c r="S79" s="23">
        <v>25.234204299999998</v>
      </c>
      <c r="T79" s="23">
        <v>25.236014225000002</v>
      </c>
      <c r="U79" s="23">
        <v>25.198028149999999</v>
      </c>
      <c r="V79" s="23">
        <v>25.288468800000004</v>
      </c>
      <c r="W79" s="23">
        <v>26.207311750000002</v>
      </c>
      <c r="X79" s="23">
        <v>26.223432000000003</v>
      </c>
      <c r="Y79" s="23">
        <v>26.191191500000002</v>
      </c>
      <c r="Z79" s="23">
        <v>24.570505150000002</v>
      </c>
      <c r="AA79" s="23">
        <v>24.139460799999995</v>
      </c>
      <c r="AB79" s="23">
        <v>23.965515875000005</v>
      </c>
      <c r="AC79" s="23">
        <v>23.785571300000001</v>
      </c>
      <c r="AD79" s="23">
        <v>24.128287524999998</v>
      </c>
      <c r="AE79" s="23">
        <v>25.673445100000002</v>
      </c>
      <c r="AF79" s="23">
        <v>26.430908200000005</v>
      </c>
      <c r="AG79" s="23">
        <v>26.472747375000004</v>
      </c>
      <c r="AH79" s="23">
        <v>26.483295474999998</v>
      </c>
      <c r="AI79" s="23">
        <v>25.088106</v>
      </c>
      <c r="AJ79" s="23">
        <v>24.795568799999998</v>
      </c>
      <c r="AK79" s="23">
        <v>24.783834899999999</v>
      </c>
      <c r="AL79" s="23">
        <v>25.028556549999998</v>
      </c>
      <c r="AM79" s="23">
        <v>25.658166950000002</v>
      </c>
      <c r="AN79" s="23">
        <v>0</v>
      </c>
      <c r="AO79" s="23">
        <v>0</v>
      </c>
      <c r="AP79" s="23">
        <v>28.115000000000002</v>
      </c>
      <c r="AQ79">
        <v>24.10676385</v>
      </c>
      <c r="AR79">
        <v>0</v>
      </c>
      <c r="AS79" s="25">
        <f t="shared" si="2"/>
        <v>0</v>
      </c>
      <c r="AT79" s="25">
        <f t="shared" si="3"/>
        <v>0</v>
      </c>
      <c r="AU79">
        <v>390.6925</v>
      </c>
    </row>
    <row r="80" spans="1:47" x14ac:dyDescent="0.25">
      <c r="A80" s="21">
        <v>40381</v>
      </c>
      <c r="B80" s="22">
        <v>0.16666666666424135</v>
      </c>
      <c r="C80" s="26">
        <v>40381.166666666664</v>
      </c>
      <c r="D80" s="27">
        <v>-0.81041000000000007</v>
      </c>
      <c r="E80" s="27">
        <v>-2.2124999999999999</v>
      </c>
      <c r="F80" s="27">
        <v>-0.23459750000000001</v>
      </c>
      <c r="G80" s="27">
        <v>-0.68087750000000002</v>
      </c>
      <c r="H80" s="27">
        <v>-0.99882999999999988</v>
      </c>
      <c r="I80" s="27">
        <v>-0.93910249999999995</v>
      </c>
      <c r="J80" s="28">
        <v>0</v>
      </c>
      <c r="K80" s="23">
        <v>0</v>
      </c>
      <c r="L80" s="23">
        <v>76.326250000000002</v>
      </c>
      <c r="M80" s="23">
        <v>153.45750000000001</v>
      </c>
      <c r="N80" s="23">
        <v>26.051450374999998</v>
      </c>
      <c r="O80" s="23">
        <v>26.318953999999998</v>
      </c>
      <c r="P80" s="23">
        <v>25.544750049999998</v>
      </c>
      <c r="Q80" s="23">
        <v>25.574883125000003</v>
      </c>
      <c r="R80" s="23">
        <v>25.559816587500002</v>
      </c>
      <c r="S80" s="23">
        <v>25.039784299999997</v>
      </c>
      <c r="T80" s="23">
        <v>25.004469500000003</v>
      </c>
      <c r="U80" s="23">
        <v>24.98930915</v>
      </c>
      <c r="V80" s="23">
        <v>25.0960137</v>
      </c>
      <c r="W80" s="23">
        <v>26.108328525000005</v>
      </c>
      <c r="X80" s="23">
        <v>26.125872999999999</v>
      </c>
      <c r="Y80" s="23">
        <v>26.09078405</v>
      </c>
      <c r="Z80" s="23">
        <v>24.274694175</v>
      </c>
      <c r="AA80" s="23">
        <v>23.875333299999998</v>
      </c>
      <c r="AB80" s="23">
        <v>23.714539925000004</v>
      </c>
      <c r="AC80" s="23">
        <v>23.539054699999998</v>
      </c>
      <c r="AD80" s="23">
        <v>23.909579199999996</v>
      </c>
      <c r="AE80" s="23">
        <v>25.557206724999997</v>
      </c>
      <c r="AF80" s="23">
        <v>26.325719200000002</v>
      </c>
      <c r="AG80" s="23">
        <v>26.404645375000001</v>
      </c>
      <c r="AH80" s="23">
        <v>26.421316999999998</v>
      </c>
      <c r="AI80" s="23">
        <v>24.844691600000001</v>
      </c>
      <c r="AJ80" s="23">
        <v>24.557309699999998</v>
      </c>
      <c r="AK80" s="23">
        <v>24.545767000000001</v>
      </c>
      <c r="AL80" s="23">
        <v>24.816423525000001</v>
      </c>
      <c r="AM80" s="23">
        <v>25.420798474999998</v>
      </c>
      <c r="AN80" s="23">
        <v>0</v>
      </c>
      <c r="AO80" s="23">
        <v>0</v>
      </c>
      <c r="AP80" s="23">
        <v>28.215000000000003</v>
      </c>
      <c r="AQ80">
        <v>23.869703325000003</v>
      </c>
      <c r="AR80">
        <v>0</v>
      </c>
      <c r="AS80" s="25">
        <f t="shared" si="2"/>
        <v>0</v>
      </c>
      <c r="AT80" s="25">
        <f t="shared" si="3"/>
        <v>0</v>
      </c>
      <c r="AU80">
        <v>390.21499999999997</v>
      </c>
    </row>
    <row r="81" spans="1:47" x14ac:dyDescent="0.25">
      <c r="A81" s="21">
        <v>40381</v>
      </c>
      <c r="B81" s="22">
        <v>0.20833333333575865</v>
      </c>
      <c r="C81" s="26">
        <v>40381.208333333336</v>
      </c>
      <c r="D81" s="27">
        <v>-0.98329</v>
      </c>
      <c r="E81" s="27">
        <v>-2.4550749999999999</v>
      </c>
      <c r="F81" s="27">
        <v>-0.45381749999999998</v>
      </c>
      <c r="G81" s="27">
        <v>-0.90893749999999995</v>
      </c>
      <c r="H81" s="27">
        <v>-1.23645</v>
      </c>
      <c r="I81" s="27">
        <v>-1.2056499999999999</v>
      </c>
      <c r="J81" s="28">
        <v>0</v>
      </c>
      <c r="K81" s="23">
        <v>0</v>
      </c>
      <c r="L81" s="23">
        <v>94.391249999999999</v>
      </c>
      <c r="M81" s="23">
        <v>150.76</v>
      </c>
      <c r="N81" s="23">
        <v>25.990714425</v>
      </c>
      <c r="O81" s="23">
        <v>26.309685500000001</v>
      </c>
      <c r="P81" s="23">
        <v>25.095556500000001</v>
      </c>
      <c r="Q81" s="23">
        <v>25.247532874999997</v>
      </c>
      <c r="R81" s="23">
        <v>25.171544687500003</v>
      </c>
      <c r="S81" s="23">
        <v>24.6460838</v>
      </c>
      <c r="T81" s="23">
        <v>24.590562000000002</v>
      </c>
      <c r="U81" s="23">
        <v>24.608396974999998</v>
      </c>
      <c r="V81" s="23">
        <v>24.767547050000001</v>
      </c>
      <c r="W81" s="23">
        <v>25.944229149999998</v>
      </c>
      <c r="X81" s="23">
        <v>25.962113250000002</v>
      </c>
      <c r="Y81" s="23">
        <v>25.926345050000002</v>
      </c>
      <c r="Z81" s="23">
        <v>23.606176400000003</v>
      </c>
      <c r="AA81" s="23">
        <v>23.2434397</v>
      </c>
      <c r="AB81" s="23">
        <v>23.097870475000001</v>
      </c>
      <c r="AC81" s="23">
        <v>22.956834600000001</v>
      </c>
      <c r="AD81" s="23">
        <v>23.373956749999998</v>
      </c>
      <c r="AE81" s="23">
        <v>25.438218624999998</v>
      </c>
      <c r="AF81" s="23">
        <v>26.208508600000002</v>
      </c>
      <c r="AG81" s="23">
        <v>26.337044125000002</v>
      </c>
      <c r="AH81" s="23">
        <v>26.352563550000003</v>
      </c>
      <c r="AI81" s="23">
        <v>24.353623000000002</v>
      </c>
      <c r="AJ81" s="23">
        <v>24.107957025000001</v>
      </c>
      <c r="AK81" s="23">
        <v>24.113708625000001</v>
      </c>
      <c r="AL81" s="23">
        <v>24.440018275</v>
      </c>
      <c r="AM81" s="23">
        <v>25.074833299999998</v>
      </c>
      <c r="AN81" s="23">
        <v>0</v>
      </c>
      <c r="AO81" s="23">
        <v>0</v>
      </c>
      <c r="AP81" s="23">
        <v>28.344999999999999</v>
      </c>
      <c r="AQ81">
        <v>23.160515949999997</v>
      </c>
      <c r="AR81">
        <v>0</v>
      </c>
      <c r="AS81" s="25">
        <f t="shared" si="2"/>
        <v>0</v>
      </c>
      <c r="AT81" s="25">
        <f t="shared" si="3"/>
        <v>0</v>
      </c>
      <c r="AU81">
        <v>391.22</v>
      </c>
    </row>
    <row r="82" spans="1:47" x14ac:dyDescent="0.25">
      <c r="A82" s="21">
        <v>40381</v>
      </c>
      <c r="B82" s="22">
        <v>0.25</v>
      </c>
      <c r="C82" s="26">
        <v>40381.25</v>
      </c>
      <c r="D82" s="27">
        <v>-1.722075</v>
      </c>
      <c r="E82" s="27">
        <v>-3.1667250000000005</v>
      </c>
      <c r="F82" s="27">
        <v>-0.74226250000000005</v>
      </c>
      <c r="G82" s="27">
        <v>-1.168075</v>
      </c>
      <c r="H82" s="27">
        <v>-1.2954174999999999</v>
      </c>
      <c r="I82" s="27">
        <v>-1.2813075</v>
      </c>
      <c r="J82" s="28">
        <v>0</v>
      </c>
      <c r="K82" s="23">
        <v>0</v>
      </c>
      <c r="L82" s="23">
        <v>90.186000000000007</v>
      </c>
      <c r="M82" s="23">
        <v>146.255</v>
      </c>
      <c r="N82" s="23">
        <v>25.95030745</v>
      </c>
      <c r="O82" s="23">
        <v>26.239795999999998</v>
      </c>
      <c r="P82" s="23">
        <v>24.7954294</v>
      </c>
      <c r="Q82" s="23">
        <v>24.939116124999998</v>
      </c>
      <c r="R82" s="23">
        <v>24.867272762500001</v>
      </c>
      <c r="S82" s="23">
        <v>24.350565399999997</v>
      </c>
      <c r="T82" s="23">
        <v>24.317383050000004</v>
      </c>
      <c r="U82" s="23">
        <v>24.391975249999998</v>
      </c>
      <c r="V82" s="23">
        <v>24.520637600000004</v>
      </c>
      <c r="W82" s="23">
        <v>25.7402876375</v>
      </c>
      <c r="X82" s="23">
        <v>25.758782374999999</v>
      </c>
      <c r="Y82" s="23">
        <v>25.721792900000001</v>
      </c>
      <c r="Z82" s="23">
        <v>23.229211525</v>
      </c>
      <c r="AA82" s="23">
        <v>22.899067749999997</v>
      </c>
      <c r="AB82" s="23">
        <v>22.767493950000002</v>
      </c>
      <c r="AC82" s="23">
        <v>22.646935175000003</v>
      </c>
      <c r="AD82" s="23">
        <v>23.042762700000001</v>
      </c>
      <c r="AE82" s="23">
        <v>25.315980849999999</v>
      </c>
      <c r="AF82" s="23">
        <v>26.117344800000005</v>
      </c>
      <c r="AG82" s="23">
        <v>26.280208999999999</v>
      </c>
      <c r="AH82" s="23">
        <v>26.2797953</v>
      </c>
      <c r="AI82" s="23">
        <v>24.1376426</v>
      </c>
      <c r="AJ82" s="23">
        <v>23.909573925</v>
      </c>
      <c r="AK82" s="23">
        <v>23.956573850000002</v>
      </c>
      <c r="AL82" s="23">
        <v>24.279235900000003</v>
      </c>
      <c r="AM82" s="23">
        <v>24.905960449999998</v>
      </c>
      <c r="AN82" s="23">
        <v>0</v>
      </c>
      <c r="AO82" s="23">
        <v>0</v>
      </c>
      <c r="AP82" s="23">
        <v>28.515000000000001</v>
      </c>
      <c r="AQ82">
        <v>22.811281675000004</v>
      </c>
      <c r="AR82">
        <v>0.92827499999999996</v>
      </c>
      <c r="AS82" s="25">
        <f t="shared" si="2"/>
        <v>0.92827499999999996</v>
      </c>
      <c r="AT82" s="25">
        <f t="shared" si="3"/>
        <v>0</v>
      </c>
      <c r="AU82">
        <v>556.66</v>
      </c>
    </row>
    <row r="83" spans="1:47" x14ac:dyDescent="0.25">
      <c r="A83" s="21">
        <v>40381</v>
      </c>
      <c r="B83" s="22">
        <v>0.29166666666424135</v>
      </c>
      <c r="C83" s="26">
        <v>40381.291666666664</v>
      </c>
      <c r="D83" s="27">
        <v>-4.8337249999999994</v>
      </c>
      <c r="E83" s="27">
        <v>-6.205025</v>
      </c>
      <c r="F83" s="27">
        <v>-1.733125</v>
      </c>
      <c r="G83" s="27">
        <v>-1.9345000000000001</v>
      </c>
      <c r="H83" s="27">
        <v>-2.1657574999999998</v>
      </c>
      <c r="I83" s="27">
        <v>-2.2105600000000001</v>
      </c>
      <c r="J83" s="28">
        <v>2.4346325000000002</v>
      </c>
      <c r="K83" s="23">
        <v>0.1047056149649685</v>
      </c>
      <c r="L83" s="23">
        <v>452.96249999999998</v>
      </c>
      <c r="M83" s="23">
        <v>144.6275</v>
      </c>
      <c r="N83" s="23">
        <v>26.088594675</v>
      </c>
      <c r="O83" s="23">
        <v>26.448462499999998</v>
      </c>
      <c r="P83" s="23">
        <v>24.959701624999997</v>
      </c>
      <c r="Q83" s="23">
        <v>25.017341375000001</v>
      </c>
      <c r="R83" s="23">
        <v>24.988521500000001</v>
      </c>
      <c r="S83" s="23">
        <v>24.539638849999999</v>
      </c>
      <c r="T83" s="23">
        <v>24.399921075000002</v>
      </c>
      <c r="U83" s="23">
        <v>24.435955325000002</v>
      </c>
      <c r="V83" s="23">
        <v>24.646205850000005</v>
      </c>
      <c r="W83" s="23">
        <v>25.6231354375</v>
      </c>
      <c r="X83" s="23">
        <v>25.626878625000003</v>
      </c>
      <c r="Y83" s="23">
        <v>25.619392250000004</v>
      </c>
      <c r="Z83" s="23">
        <v>23.2474962</v>
      </c>
      <c r="AA83" s="23">
        <v>22.931769249999999</v>
      </c>
      <c r="AB83" s="23">
        <v>22.824101300000002</v>
      </c>
      <c r="AC83" s="23">
        <v>22.734869449999998</v>
      </c>
      <c r="AD83" s="23">
        <v>23.085101424999998</v>
      </c>
      <c r="AE83" s="23">
        <v>25.298232624999997</v>
      </c>
      <c r="AF83" s="23">
        <v>26.0457161</v>
      </c>
      <c r="AG83" s="23">
        <v>26.198837125000004</v>
      </c>
      <c r="AH83" s="23">
        <v>26.219322375000001</v>
      </c>
      <c r="AI83" s="23">
        <v>25.275155999999999</v>
      </c>
      <c r="AJ83" s="23">
        <v>25.175138475000004</v>
      </c>
      <c r="AK83" s="23">
        <v>25.145419199999999</v>
      </c>
      <c r="AL83" s="23">
        <v>25.360840124999999</v>
      </c>
      <c r="AM83" s="23">
        <v>25.932398524999996</v>
      </c>
      <c r="AN83" s="23">
        <v>0</v>
      </c>
      <c r="AO83" s="23">
        <v>0</v>
      </c>
      <c r="AP83" s="23">
        <v>28.637499999999999</v>
      </c>
      <c r="AQ83">
        <v>23.326283825000001</v>
      </c>
      <c r="AR83">
        <v>23.0258</v>
      </c>
      <c r="AS83" s="25">
        <f t="shared" si="2"/>
        <v>23.0258</v>
      </c>
      <c r="AT83" s="25">
        <f t="shared" si="3"/>
        <v>0</v>
      </c>
      <c r="AU83">
        <v>2757.1750000000002</v>
      </c>
    </row>
    <row r="84" spans="1:47" x14ac:dyDescent="0.25">
      <c r="A84" s="21">
        <v>40381</v>
      </c>
      <c r="B84" s="22">
        <v>0.33333333333575865</v>
      </c>
      <c r="C84" s="26">
        <v>40381.333333333336</v>
      </c>
      <c r="D84" s="27">
        <v>-8.8834499999999998</v>
      </c>
      <c r="E84" s="27">
        <v>-11.174375</v>
      </c>
      <c r="F84" s="27">
        <v>-1.7296499999999999</v>
      </c>
      <c r="G84" s="27">
        <v>-2.3828500000000004</v>
      </c>
      <c r="H84" s="27">
        <v>2.5677125000000003</v>
      </c>
      <c r="I84" s="27">
        <v>2.4625475000000003</v>
      </c>
      <c r="J84" s="28">
        <v>7.4572250000000002</v>
      </c>
      <c r="K84" s="23">
        <v>0.11510687946710532</v>
      </c>
      <c r="L84" s="23">
        <v>1272.5350000000001</v>
      </c>
      <c r="M84" s="23">
        <v>759.75250000000005</v>
      </c>
      <c r="N84" s="23">
        <v>26.181957375</v>
      </c>
      <c r="O84" s="23">
        <v>25.397113999999998</v>
      </c>
      <c r="P84" s="23">
        <v>25.317161975000001</v>
      </c>
      <c r="Q84" s="23">
        <v>25.318035250000001</v>
      </c>
      <c r="R84" s="23">
        <v>25.317598612499999</v>
      </c>
      <c r="S84" s="23">
        <v>25.872144924999997</v>
      </c>
      <c r="T84" s="23">
        <v>25.63506975</v>
      </c>
      <c r="U84" s="23">
        <v>25.709886650000001</v>
      </c>
      <c r="V84" s="23">
        <v>25.658211350000002</v>
      </c>
      <c r="W84" s="23">
        <v>25.4736209625</v>
      </c>
      <c r="X84" s="23">
        <v>25.445697625000001</v>
      </c>
      <c r="Y84" s="23">
        <v>25.501544299999999</v>
      </c>
      <c r="Z84" s="23">
        <v>24.801944050000003</v>
      </c>
      <c r="AA84" s="23">
        <v>24.618915099999995</v>
      </c>
      <c r="AB84" s="23">
        <v>24.530837950000002</v>
      </c>
      <c r="AC84" s="23">
        <v>24.45347095</v>
      </c>
      <c r="AD84" s="23">
        <v>24.640110099999998</v>
      </c>
      <c r="AE84" s="23">
        <v>25.462716174999997</v>
      </c>
      <c r="AF84" s="23">
        <v>26.166933900000004</v>
      </c>
      <c r="AG84" s="23">
        <v>25.946208750000004</v>
      </c>
      <c r="AH84" s="23">
        <v>25.963378875</v>
      </c>
      <c r="AI84" s="23">
        <v>27.9579518</v>
      </c>
      <c r="AJ84" s="23">
        <v>28.28122965</v>
      </c>
      <c r="AK84" s="23">
        <v>28.06349415</v>
      </c>
      <c r="AL84" s="23">
        <v>27.713497575000002</v>
      </c>
      <c r="AM84" s="23">
        <v>28.170337400000001</v>
      </c>
      <c r="AN84" s="23">
        <v>0</v>
      </c>
      <c r="AO84" s="23">
        <v>0</v>
      </c>
      <c r="AP84" s="23">
        <v>28.712499999999999</v>
      </c>
      <c r="AQ84">
        <v>25.353886675000002</v>
      </c>
      <c r="AR84">
        <v>64.373999999999995</v>
      </c>
      <c r="AS84" s="25">
        <f t="shared" si="2"/>
        <v>55.749600000000001</v>
      </c>
      <c r="AT84" s="25">
        <f t="shared" si="3"/>
        <v>8.6243999999999961</v>
      </c>
      <c r="AU84">
        <v>7134.7249999999995</v>
      </c>
    </row>
    <row r="85" spans="1:47" x14ac:dyDescent="0.25">
      <c r="A85" s="21">
        <v>40381</v>
      </c>
      <c r="B85" s="22">
        <v>0.375</v>
      </c>
      <c r="C85" s="26">
        <v>40381.375</v>
      </c>
      <c r="D85" s="27">
        <v>-11.61875</v>
      </c>
      <c r="E85" s="27">
        <v>-13.424000000000001</v>
      </c>
      <c r="F85" s="27">
        <v>-0.60699999999999987</v>
      </c>
      <c r="G85" s="27">
        <v>-0.88184999999999991</v>
      </c>
      <c r="H85" s="27">
        <v>2.3439749999999999</v>
      </c>
      <c r="I85" s="27">
        <v>2.1552499999999997</v>
      </c>
      <c r="J85" s="28">
        <v>8.904024999999999</v>
      </c>
      <c r="K85" s="23">
        <v>9.0973215836021221E-2</v>
      </c>
      <c r="L85" s="23">
        <v>1616.25</v>
      </c>
      <c r="M85" s="23">
        <v>944.59500000000003</v>
      </c>
      <c r="N85" s="23">
        <v>26.418124850000002</v>
      </c>
      <c r="O85" s="23">
        <v>25.408636999999999</v>
      </c>
      <c r="P85" s="23">
        <v>26.415218349999996</v>
      </c>
      <c r="Q85" s="23">
        <v>26.435111750000001</v>
      </c>
      <c r="R85" s="23">
        <v>26.425165049999997</v>
      </c>
      <c r="S85" s="23">
        <v>27.422887450000001</v>
      </c>
      <c r="T85" s="23">
        <v>27.495218749999999</v>
      </c>
      <c r="U85" s="23">
        <v>27.638798075</v>
      </c>
      <c r="V85" s="23">
        <v>27.577540700000007</v>
      </c>
      <c r="W85" s="23">
        <v>26.820896837500001</v>
      </c>
      <c r="X85" s="23">
        <v>26.803559625000002</v>
      </c>
      <c r="Y85" s="23">
        <v>26.838234050000004</v>
      </c>
      <c r="Z85" s="23">
        <v>26.928476800000002</v>
      </c>
      <c r="AA85" s="23">
        <v>26.933678199999999</v>
      </c>
      <c r="AB85" s="23">
        <v>26.857249750000005</v>
      </c>
      <c r="AC85" s="23">
        <v>26.811161724999998</v>
      </c>
      <c r="AD85" s="23">
        <v>26.82518915</v>
      </c>
      <c r="AE85" s="23">
        <v>25.801432300000002</v>
      </c>
      <c r="AF85" s="23">
        <v>26.498279250000003</v>
      </c>
      <c r="AG85" s="23">
        <v>25.778457500000005</v>
      </c>
      <c r="AH85" s="23">
        <v>25.776690675000001</v>
      </c>
      <c r="AI85" s="23">
        <v>31.0397876</v>
      </c>
      <c r="AJ85" s="23">
        <v>31.694615250000002</v>
      </c>
      <c r="AK85" s="23">
        <v>31.64347755</v>
      </c>
      <c r="AL85" s="23">
        <v>31.117347699999996</v>
      </c>
      <c r="AM85" s="23">
        <v>31.346043649999999</v>
      </c>
      <c r="AN85" s="23">
        <v>0</v>
      </c>
      <c r="AO85" s="23">
        <v>0</v>
      </c>
      <c r="AP85" s="23">
        <v>28.79</v>
      </c>
      <c r="AQ85">
        <v>27.202260800000001</v>
      </c>
      <c r="AR85">
        <v>102.46625</v>
      </c>
      <c r="AS85" s="25">
        <f t="shared" si="2"/>
        <v>70.986500000000007</v>
      </c>
      <c r="AT85" s="25">
        <f t="shared" si="3"/>
        <v>31.479749999999999</v>
      </c>
      <c r="AU85">
        <v>11512.825000000001</v>
      </c>
    </row>
    <row r="86" spans="1:47" x14ac:dyDescent="0.25">
      <c r="A86" s="21">
        <v>40381</v>
      </c>
      <c r="B86" s="22">
        <v>0.41666666666424135</v>
      </c>
      <c r="C86" s="26">
        <v>40381.416666666664</v>
      </c>
      <c r="D86" s="27">
        <v>-5.0223224999999996</v>
      </c>
      <c r="E86" s="27">
        <v>-5.0289550000000007</v>
      </c>
      <c r="F86" s="27">
        <v>-0.15617499999999995</v>
      </c>
      <c r="G86" s="27">
        <v>7.0799999999999974E-2</v>
      </c>
      <c r="H86" s="27">
        <v>3.2291499999999997</v>
      </c>
      <c r="I86" s="27">
        <v>2.946625</v>
      </c>
      <c r="J86" s="28">
        <v>7.7583249999999992</v>
      </c>
      <c r="K86" s="23">
        <v>5.3318832826425182E-2</v>
      </c>
      <c r="L86" s="23">
        <v>1445.6</v>
      </c>
      <c r="M86" s="23">
        <v>1035.0374999999999</v>
      </c>
      <c r="N86" s="23">
        <v>26.842774550000001</v>
      </c>
      <c r="O86" s="23">
        <v>25.340751499999996</v>
      </c>
      <c r="P86" s="23">
        <v>24.247273674999999</v>
      </c>
      <c r="Q86" s="23">
        <v>24.076147124999999</v>
      </c>
      <c r="R86" s="23">
        <v>24.161710399999997</v>
      </c>
      <c r="S86" s="23">
        <v>26.295737499999998</v>
      </c>
      <c r="T86" s="23">
        <v>27.340612125</v>
      </c>
      <c r="U86" s="23">
        <v>27.342118924999998</v>
      </c>
      <c r="V86" s="23">
        <v>29.086597550000004</v>
      </c>
      <c r="W86" s="23">
        <v>28.479694362500005</v>
      </c>
      <c r="X86" s="23">
        <v>28.460071625000001</v>
      </c>
      <c r="Y86" s="23">
        <v>28.499317099999999</v>
      </c>
      <c r="Z86" s="23">
        <v>29.570737575000003</v>
      </c>
      <c r="AA86" s="23">
        <v>29.676076299999995</v>
      </c>
      <c r="AB86" s="23">
        <v>29.448664100000002</v>
      </c>
      <c r="AC86" s="23">
        <v>29.581467175</v>
      </c>
      <c r="AD86" s="23">
        <v>29.477497324999998</v>
      </c>
      <c r="AE86" s="23">
        <v>26.210891349999997</v>
      </c>
      <c r="AF86" s="23">
        <v>26.914276700000002</v>
      </c>
      <c r="AG86" s="23">
        <v>26.002042375000002</v>
      </c>
      <c r="AH86" s="23">
        <v>25.991231550000002</v>
      </c>
      <c r="AI86" s="23">
        <v>32.554643200000001</v>
      </c>
      <c r="AJ86" s="23">
        <v>33.844430099999997</v>
      </c>
      <c r="AK86" s="23">
        <v>33.543040250000004</v>
      </c>
      <c r="AL86" s="23">
        <v>34.141053449999994</v>
      </c>
      <c r="AM86" s="23">
        <v>34.023848975</v>
      </c>
      <c r="AN86" s="23">
        <v>0</v>
      </c>
      <c r="AO86" s="23">
        <v>0</v>
      </c>
      <c r="AP86" s="23">
        <v>28.835000000000001</v>
      </c>
      <c r="AQ86">
        <v>29.099243550000001</v>
      </c>
      <c r="AR86">
        <v>145.63499999999999</v>
      </c>
      <c r="AS86" s="25">
        <f t="shared" si="2"/>
        <v>88.253999999999991</v>
      </c>
      <c r="AT86" s="25">
        <f t="shared" si="3"/>
        <v>57.380999999999993</v>
      </c>
      <c r="AU86">
        <v>16604.5</v>
      </c>
    </row>
    <row r="87" spans="1:47" x14ac:dyDescent="0.25">
      <c r="A87" s="21">
        <v>40381</v>
      </c>
      <c r="B87" s="22">
        <v>0.45833333333575865</v>
      </c>
      <c r="C87" s="26">
        <v>40381.458333333336</v>
      </c>
      <c r="D87" s="27">
        <v>4.0609250000000001</v>
      </c>
      <c r="E87" s="27">
        <v>3.3146249999999999</v>
      </c>
      <c r="F87" s="27">
        <v>2.0202749999999998</v>
      </c>
      <c r="G87" s="27">
        <v>5.3398000000000003</v>
      </c>
      <c r="H87" s="27">
        <v>3.1462749999999997</v>
      </c>
      <c r="I87" s="27">
        <v>3.512975</v>
      </c>
      <c r="J87" s="28">
        <v>9.9910500000000013</v>
      </c>
      <c r="K87" s="23">
        <v>4.0531406832545143E-2</v>
      </c>
      <c r="L87" s="23">
        <v>1958.5</v>
      </c>
      <c r="M87" s="23">
        <v>977.21749999999997</v>
      </c>
      <c r="N87" s="23">
        <v>26.452508425000005</v>
      </c>
      <c r="O87" s="23">
        <v>25.588996999999999</v>
      </c>
      <c r="P87" s="23">
        <v>22.355774974999999</v>
      </c>
      <c r="Q87" s="23">
        <v>22.100585875</v>
      </c>
      <c r="R87" s="23">
        <v>22.228180424999998</v>
      </c>
      <c r="S87" s="23">
        <v>24.960801175</v>
      </c>
      <c r="T87" s="23">
        <v>26.921835125000001</v>
      </c>
      <c r="U87" s="23">
        <v>27.07252355</v>
      </c>
      <c r="V87" s="23">
        <v>29.838017850000004</v>
      </c>
      <c r="W87" s="23">
        <v>29.614192424999999</v>
      </c>
      <c r="X87" s="23">
        <v>29.599172500000002</v>
      </c>
      <c r="Y87" s="23">
        <v>29.629212350000003</v>
      </c>
      <c r="Z87" s="23">
        <v>31.378415650000001</v>
      </c>
      <c r="AA87" s="23">
        <v>31.770481599999997</v>
      </c>
      <c r="AB87" s="23">
        <v>31.308440975</v>
      </c>
      <c r="AC87" s="23">
        <v>31.885295074999998</v>
      </c>
      <c r="AD87" s="23">
        <v>31.569882124999999</v>
      </c>
      <c r="AE87" s="23">
        <v>26.352627175000002</v>
      </c>
      <c r="AF87" s="23">
        <v>26.625257400000002</v>
      </c>
      <c r="AG87" s="23">
        <v>26.215862625</v>
      </c>
      <c r="AH87" s="23">
        <v>26.308149825000001</v>
      </c>
      <c r="AI87" s="23">
        <v>34.0794748</v>
      </c>
      <c r="AJ87" s="23">
        <v>36.35886112499999</v>
      </c>
      <c r="AK87" s="23">
        <v>34.598408200000002</v>
      </c>
      <c r="AL87" s="23">
        <v>36.372313974999997</v>
      </c>
      <c r="AM87" s="23">
        <v>36.293918524999995</v>
      </c>
      <c r="AN87" s="23">
        <v>0</v>
      </c>
      <c r="AO87" s="23">
        <v>0</v>
      </c>
      <c r="AP87" s="23">
        <v>28.855</v>
      </c>
      <c r="AQ87">
        <v>29.707973100000004</v>
      </c>
      <c r="AR87">
        <v>259.065</v>
      </c>
      <c r="AS87" s="25">
        <f t="shared" si="2"/>
        <v>133.626</v>
      </c>
      <c r="AT87" s="25">
        <f t="shared" si="3"/>
        <v>125.43899999999999</v>
      </c>
      <c r="AU87">
        <v>27880.75</v>
      </c>
    </row>
    <row r="88" spans="1:47" x14ac:dyDescent="0.25">
      <c r="A88" s="21">
        <v>40381</v>
      </c>
      <c r="B88" s="22">
        <v>0.5</v>
      </c>
      <c r="C88" s="26">
        <v>40381.5</v>
      </c>
      <c r="D88" s="27">
        <v>4.9696249999999988</v>
      </c>
      <c r="E88" s="27">
        <v>2.3382499999999999</v>
      </c>
      <c r="F88" s="27">
        <v>1.6699325</v>
      </c>
      <c r="G88" s="27">
        <v>3.4848249999999998</v>
      </c>
      <c r="H88" s="27">
        <v>4.077725</v>
      </c>
      <c r="I88" s="27">
        <v>5.0580499999999997</v>
      </c>
      <c r="J88" s="28">
        <v>15.796250000000001</v>
      </c>
      <c r="K88" s="23">
        <v>3.968960683000157E-2</v>
      </c>
      <c r="L88" s="23">
        <v>2675.4750000000004</v>
      </c>
      <c r="M88" s="23">
        <v>867.40250000000003</v>
      </c>
      <c r="N88" s="23">
        <v>26.573980325000001</v>
      </c>
      <c r="O88" s="23">
        <v>25.684437499999998</v>
      </c>
      <c r="P88" s="23">
        <v>22.349044549999995</v>
      </c>
      <c r="Q88" s="23">
        <v>22.025100999999999</v>
      </c>
      <c r="R88" s="23">
        <v>22.187072774999997</v>
      </c>
      <c r="S88" s="23">
        <v>25.559128725000001</v>
      </c>
      <c r="T88" s="23">
        <v>27.684155350000001</v>
      </c>
      <c r="U88" s="23">
        <v>28.585984775000004</v>
      </c>
      <c r="V88" s="23">
        <v>31.189927900000004</v>
      </c>
      <c r="W88" s="23">
        <v>31.198405275000002</v>
      </c>
      <c r="X88" s="23">
        <v>31.190977000000004</v>
      </c>
      <c r="Y88" s="23">
        <v>31.205833550000001</v>
      </c>
      <c r="Z88" s="23">
        <v>34.728268299999996</v>
      </c>
      <c r="AA88" s="23">
        <v>34.287490900000002</v>
      </c>
      <c r="AB88" s="23">
        <v>33.755581725000006</v>
      </c>
      <c r="AC88" s="23">
        <v>34.418102825000005</v>
      </c>
      <c r="AD88" s="23">
        <v>33.860181675</v>
      </c>
      <c r="AE88" s="23">
        <v>26.495112924999997</v>
      </c>
      <c r="AF88" s="23">
        <v>26.594201600000002</v>
      </c>
      <c r="AG88" s="23">
        <v>26.495030750000002</v>
      </c>
      <c r="AH88" s="23">
        <v>26.635356025</v>
      </c>
      <c r="AI88" s="23">
        <v>37.9651268</v>
      </c>
      <c r="AJ88" s="23">
        <v>39.400403025000003</v>
      </c>
      <c r="AK88" s="23">
        <v>37.876822324999999</v>
      </c>
      <c r="AL88" s="23">
        <v>39.627596199999999</v>
      </c>
      <c r="AM88" s="23">
        <v>38.862628999999998</v>
      </c>
      <c r="AN88" s="23">
        <v>0</v>
      </c>
      <c r="AO88" s="23">
        <v>0</v>
      </c>
      <c r="AP88" s="23">
        <v>28.86</v>
      </c>
      <c r="AQ88">
        <v>30.95983215</v>
      </c>
      <c r="AR88">
        <v>397.49</v>
      </c>
      <c r="AS88" s="25">
        <f t="shared" si="2"/>
        <v>188.99600000000001</v>
      </c>
      <c r="AT88" s="25">
        <f t="shared" si="3"/>
        <v>208.494</v>
      </c>
      <c r="AU88">
        <v>39418</v>
      </c>
    </row>
    <row r="89" spans="1:47" x14ac:dyDescent="0.25">
      <c r="A89" s="21">
        <v>40381</v>
      </c>
      <c r="B89" s="22">
        <v>0.54166666666424135</v>
      </c>
      <c r="C89" s="26">
        <v>40381.541666666664</v>
      </c>
      <c r="D89" s="27">
        <v>1.536875</v>
      </c>
      <c r="E89" s="27">
        <v>-7.5761000000000003</v>
      </c>
      <c r="F89" s="27">
        <v>2.245025</v>
      </c>
      <c r="G89" s="27">
        <v>5.1942750000000002</v>
      </c>
      <c r="H89" s="27">
        <v>6.6579750000000004</v>
      </c>
      <c r="I89" s="27">
        <v>7.5008250000000007</v>
      </c>
      <c r="J89" s="28">
        <v>18.02</v>
      </c>
      <c r="K89" s="23">
        <v>3.7760145005783688E-2</v>
      </c>
      <c r="L89" s="23">
        <v>3431.9</v>
      </c>
      <c r="M89" s="23">
        <v>1108.1075000000001</v>
      </c>
      <c r="N89" s="23">
        <v>26.697460025000002</v>
      </c>
      <c r="O89" s="23">
        <v>25.711741999999997</v>
      </c>
      <c r="P89" s="23">
        <v>24.15578975</v>
      </c>
      <c r="Q89" s="23">
        <v>23.8556715</v>
      </c>
      <c r="R89" s="23">
        <v>24.005730624999998</v>
      </c>
      <c r="S89" s="23">
        <v>28.078811924999997</v>
      </c>
      <c r="T89" s="23">
        <v>30.046349800000002</v>
      </c>
      <c r="U89" s="23">
        <v>31.913561974999997</v>
      </c>
      <c r="V89" s="23">
        <v>34.127727649999997</v>
      </c>
      <c r="W89" s="23">
        <v>33.413117499999998</v>
      </c>
      <c r="X89" s="23">
        <v>33.413430750000003</v>
      </c>
      <c r="Y89" s="23">
        <v>33.412804250000001</v>
      </c>
      <c r="Z89" s="23">
        <v>39.875780024999997</v>
      </c>
      <c r="AA89" s="23">
        <v>39.518976250000001</v>
      </c>
      <c r="AB89" s="23">
        <v>37.390474924999999</v>
      </c>
      <c r="AC89" s="23">
        <v>37.258304750000001</v>
      </c>
      <c r="AD89" s="23">
        <v>36.123925575000008</v>
      </c>
      <c r="AE89" s="23">
        <v>26.920070424999999</v>
      </c>
      <c r="AF89" s="23">
        <v>26.931557750000003</v>
      </c>
      <c r="AG89" s="23">
        <v>26.949211000000002</v>
      </c>
      <c r="AH89" s="23">
        <v>27.104585775</v>
      </c>
      <c r="AI89" s="23">
        <v>45.980094600000001</v>
      </c>
      <c r="AJ89" s="23">
        <v>49.059616349999992</v>
      </c>
      <c r="AK89" s="23">
        <v>44.347736949999998</v>
      </c>
      <c r="AL89" s="23">
        <v>44.630296174999998</v>
      </c>
      <c r="AM89" s="23">
        <v>42.559151075000003</v>
      </c>
      <c r="AN89" s="23">
        <v>0</v>
      </c>
      <c r="AO89" s="23">
        <v>0</v>
      </c>
      <c r="AP89" s="23">
        <v>28.86</v>
      </c>
      <c r="AQ89">
        <v>32.05963345</v>
      </c>
      <c r="AR89">
        <v>476.80500000000001</v>
      </c>
      <c r="AS89" s="25">
        <f t="shared" si="2"/>
        <v>220.72200000000001</v>
      </c>
      <c r="AT89" s="25">
        <f t="shared" si="3"/>
        <v>256.08299999999997</v>
      </c>
      <c r="AU89">
        <v>46976.5</v>
      </c>
    </row>
    <row r="90" spans="1:47" x14ac:dyDescent="0.25">
      <c r="A90" s="21">
        <v>40381</v>
      </c>
      <c r="B90" s="22">
        <v>0.58333333333575865</v>
      </c>
      <c r="C90" s="26">
        <v>40381.583333333336</v>
      </c>
      <c r="D90" s="27">
        <v>14.575312500000001</v>
      </c>
      <c r="E90" s="27">
        <v>4.7756999999999996</v>
      </c>
      <c r="F90" s="27">
        <v>4.4109499999999997</v>
      </c>
      <c r="G90" s="27">
        <v>8.5351499999999998</v>
      </c>
      <c r="H90" s="27">
        <v>10.174824999999998</v>
      </c>
      <c r="I90" s="27">
        <v>11.284050000000001</v>
      </c>
      <c r="J90" s="28">
        <v>19.947500000000002</v>
      </c>
      <c r="K90" s="23">
        <v>4.3230176712366584E-2</v>
      </c>
      <c r="L90" s="23">
        <v>3568.625</v>
      </c>
      <c r="M90" s="23">
        <v>1018.1625</v>
      </c>
      <c r="N90" s="23">
        <v>26.868123024999999</v>
      </c>
      <c r="O90" s="23">
        <v>25.593506000000001</v>
      </c>
      <c r="P90" s="23">
        <v>24.812878649999998</v>
      </c>
      <c r="Q90" s="23">
        <v>24.488947250000002</v>
      </c>
      <c r="R90" s="23">
        <v>24.650912950000002</v>
      </c>
      <c r="S90" s="23">
        <v>28.921379600000002</v>
      </c>
      <c r="T90" s="23">
        <v>30.789192024999998</v>
      </c>
      <c r="U90" s="23">
        <v>33.116180975000006</v>
      </c>
      <c r="V90" s="23">
        <v>35.862807350000004</v>
      </c>
      <c r="W90" s="23">
        <v>35.226798324999997</v>
      </c>
      <c r="X90" s="23">
        <v>35.229222749999998</v>
      </c>
      <c r="Y90" s="23">
        <v>35.224373900000003</v>
      </c>
      <c r="Z90" s="23">
        <v>41.443252574999995</v>
      </c>
      <c r="AA90" s="23">
        <v>41.559298300000002</v>
      </c>
      <c r="AB90" s="23">
        <v>40.721291475000001</v>
      </c>
      <c r="AC90" s="23">
        <v>39.824933375000001</v>
      </c>
      <c r="AD90" s="23">
        <v>37.511333024999999</v>
      </c>
      <c r="AE90" s="23">
        <v>27.58675375</v>
      </c>
      <c r="AF90" s="23">
        <v>27.434461349999999</v>
      </c>
      <c r="AG90" s="23">
        <v>27.440196375000003</v>
      </c>
      <c r="AH90" s="23">
        <v>27.594391375000001</v>
      </c>
      <c r="AI90" s="23">
        <v>47.142049200000002</v>
      </c>
      <c r="AJ90" s="23">
        <v>50.464746899999994</v>
      </c>
      <c r="AK90" s="23">
        <v>48.191437824999994</v>
      </c>
      <c r="AL90" s="23">
        <v>49.899221849999996</v>
      </c>
      <c r="AM90" s="23">
        <v>45.075555799999997</v>
      </c>
      <c r="AN90" s="23">
        <v>0</v>
      </c>
      <c r="AO90" s="23">
        <v>0</v>
      </c>
      <c r="AP90" s="23">
        <v>28.8325</v>
      </c>
      <c r="AQ90">
        <v>32.626734074999995</v>
      </c>
      <c r="AR90">
        <v>462.61500000000001</v>
      </c>
      <c r="AS90" s="25">
        <f t="shared" si="2"/>
        <v>215.04600000000002</v>
      </c>
      <c r="AT90" s="25">
        <f t="shared" si="3"/>
        <v>247.56899999999999</v>
      </c>
      <c r="AU90">
        <v>46416.75</v>
      </c>
    </row>
    <row r="91" spans="1:47" x14ac:dyDescent="0.25">
      <c r="A91" s="21">
        <v>40381</v>
      </c>
      <c r="B91" s="22">
        <v>0.625</v>
      </c>
      <c r="C91" s="26">
        <v>40381.625</v>
      </c>
      <c r="D91" s="27">
        <v>18.930250000000001</v>
      </c>
      <c r="E91" s="27">
        <v>12.236549999999999</v>
      </c>
      <c r="F91" s="27">
        <v>6.786225</v>
      </c>
      <c r="G91" s="27">
        <v>11.480499999999999</v>
      </c>
      <c r="H91" s="27">
        <v>12.4985</v>
      </c>
      <c r="I91" s="27">
        <v>13.7105</v>
      </c>
      <c r="J91" s="28">
        <v>19.517499999999998</v>
      </c>
      <c r="K91" s="23">
        <v>4.3305181499511416E-2</v>
      </c>
      <c r="L91" s="23">
        <v>3595.45</v>
      </c>
      <c r="M91" s="23">
        <v>924.87249999999995</v>
      </c>
      <c r="N91" s="23">
        <v>27.03251165</v>
      </c>
      <c r="O91" s="23">
        <v>25.696711999999998</v>
      </c>
      <c r="P91" s="23">
        <v>25.386211149999998</v>
      </c>
      <c r="Q91" s="23">
        <v>25.080868250000002</v>
      </c>
      <c r="R91" s="23">
        <v>25.233539700000001</v>
      </c>
      <c r="S91" s="23">
        <v>29.742561074999998</v>
      </c>
      <c r="T91" s="23">
        <v>31.601424625</v>
      </c>
      <c r="U91" s="23">
        <v>33.659098849999999</v>
      </c>
      <c r="V91" s="23">
        <v>36.935980750000006</v>
      </c>
      <c r="W91" s="23">
        <v>36.242395187500001</v>
      </c>
      <c r="X91" s="23">
        <v>36.245379374999999</v>
      </c>
      <c r="Y91" s="23">
        <v>36.239410999999997</v>
      </c>
      <c r="Z91" s="23">
        <v>42.473706724999992</v>
      </c>
      <c r="AA91" s="23">
        <v>42.84195175</v>
      </c>
      <c r="AB91" s="23">
        <v>42.253447050000005</v>
      </c>
      <c r="AC91" s="23">
        <v>43.198753550000006</v>
      </c>
      <c r="AD91" s="23">
        <v>39.374487450000004</v>
      </c>
      <c r="AE91" s="23">
        <v>28.141948225</v>
      </c>
      <c r="AF91" s="23">
        <v>27.821657050000002</v>
      </c>
      <c r="AG91" s="23">
        <v>27.998282249999999</v>
      </c>
      <c r="AH91" s="23">
        <v>28.127356074999998</v>
      </c>
      <c r="AI91" s="23">
        <v>45.6990208</v>
      </c>
      <c r="AJ91" s="23">
        <v>49.271706824999995</v>
      </c>
      <c r="AK91" s="23">
        <v>46.293618299999999</v>
      </c>
      <c r="AL91" s="23">
        <v>49.528549924999993</v>
      </c>
      <c r="AM91" s="23">
        <v>45.391631974999996</v>
      </c>
      <c r="AN91" s="23">
        <v>0</v>
      </c>
      <c r="AO91" s="23">
        <v>0</v>
      </c>
      <c r="AP91" s="23">
        <v>28.7775</v>
      </c>
      <c r="AQ91">
        <v>32.853075774999994</v>
      </c>
      <c r="AR91">
        <v>450.32249999999999</v>
      </c>
      <c r="AS91" s="25">
        <f t="shared" si="2"/>
        <v>210.12900000000002</v>
      </c>
      <c r="AT91" s="25">
        <f t="shared" si="3"/>
        <v>240.19349999999997</v>
      </c>
      <c r="AU91">
        <v>44555</v>
      </c>
    </row>
    <row r="92" spans="1:47" x14ac:dyDescent="0.25">
      <c r="A92" s="21">
        <v>40381</v>
      </c>
      <c r="B92" s="22">
        <v>0.66666666666424135</v>
      </c>
      <c r="C92" s="26">
        <v>40381.666666666664</v>
      </c>
      <c r="D92" s="27">
        <v>12.81875</v>
      </c>
      <c r="E92" s="27">
        <v>9.0315999999999992</v>
      </c>
      <c r="F92" s="27">
        <v>9.6009499999999992</v>
      </c>
      <c r="G92" s="27">
        <v>13.71475</v>
      </c>
      <c r="H92" s="27">
        <v>13.755000000000001</v>
      </c>
      <c r="I92" s="27">
        <v>15.510499999999999</v>
      </c>
      <c r="J92" s="28">
        <v>15.021750000000001</v>
      </c>
      <c r="K92" s="23">
        <v>5.211038595702195E-2</v>
      </c>
      <c r="L92" s="23">
        <v>3227.9250000000002</v>
      </c>
      <c r="M92" s="23">
        <v>1109.9925000000001</v>
      </c>
      <c r="N92" s="23">
        <v>26.770242775</v>
      </c>
      <c r="O92" s="23">
        <v>25.716752</v>
      </c>
      <c r="P92" s="23">
        <v>29.594222424999998</v>
      </c>
      <c r="Q92" s="23">
        <v>29.549174250000004</v>
      </c>
      <c r="R92" s="23">
        <v>29.571698337499999</v>
      </c>
      <c r="S92" s="23">
        <v>31.521990124999999</v>
      </c>
      <c r="T92" s="23">
        <v>33.318166849999997</v>
      </c>
      <c r="U92" s="23">
        <v>33.360928850000001</v>
      </c>
      <c r="V92" s="23">
        <v>35.904083249999999</v>
      </c>
      <c r="W92" s="23">
        <v>34.818926300000001</v>
      </c>
      <c r="X92" s="23">
        <v>34.802650999999997</v>
      </c>
      <c r="Y92" s="23">
        <v>34.835201600000005</v>
      </c>
      <c r="Z92" s="23">
        <v>39.5844776</v>
      </c>
      <c r="AA92" s="23">
        <v>39.927996550000003</v>
      </c>
      <c r="AB92" s="23">
        <v>39.204164400000003</v>
      </c>
      <c r="AC92" s="23">
        <v>40.030864925000003</v>
      </c>
      <c r="AD92" s="23">
        <v>37.511583550000005</v>
      </c>
      <c r="AE92" s="23">
        <v>28.183194099999998</v>
      </c>
      <c r="AF92" s="23">
        <v>27.793606650000001</v>
      </c>
      <c r="AG92" s="23">
        <v>28.245652750000005</v>
      </c>
      <c r="AH92" s="23">
        <v>28.479654775000004</v>
      </c>
      <c r="AI92" s="23">
        <v>43.259639400000005</v>
      </c>
      <c r="AJ92" s="23">
        <v>46.402877850000003</v>
      </c>
      <c r="AK92" s="23">
        <v>43.773734325</v>
      </c>
      <c r="AL92" s="23">
        <v>45.258718449999996</v>
      </c>
      <c r="AM92" s="23">
        <v>43.959201650000004</v>
      </c>
      <c r="AN92" s="23">
        <v>0</v>
      </c>
      <c r="AO92" s="23">
        <v>0</v>
      </c>
      <c r="AP92" s="23">
        <v>28.734999999999999</v>
      </c>
      <c r="AQ92">
        <v>32.21318685</v>
      </c>
      <c r="AR92">
        <v>291.85500000000002</v>
      </c>
      <c r="AS92" s="25">
        <f t="shared" si="2"/>
        <v>146.74200000000002</v>
      </c>
      <c r="AT92" s="25">
        <f t="shared" si="3"/>
        <v>145.113</v>
      </c>
      <c r="AU92">
        <v>30181.5</v>
      </c>
    </row>
    <row r="93" spans="1:47" x14ac:dyDescent="0.25">
      <c r="A93" s="21">
        <v>40381</v>
      </c>
      <c r="B93" s="22">
        <v>0.70833333333575865</v>
      </c>
      <c r="C93" s="26">
        <v>40381.708333333336</v>
      </c>
      <c r="D93" s="27">
        <v>7.0424750000000005</v>
      </c>
      <c r="E93" s="27">
        <v>2.0427499999999998</v>
      </c>
      <c r="F93" s="27">
        <v>9.7391249999999996</v>
      </c>
      <c r="G93" s="27">
        <v>12.93525</v>
      </c>
      <c r="H93" s="27">
        <v>13.705249999999999</v>
      </c>
      <c r="I93" s="27">
        <v>15.83475</v>
      </c>
      <c r="J93" s="28">
        <v>11.486799999999999</v>
      </c>
      <c r="K93" s="23">
        <v>3.9324581303398221E-2</v>
      </c>
      <c r="L93" s="23">
        <v>2265.0749999999998</v>
      </c>
      <c r="M93" s="23">
        <v>1102.165</v>
      </c>
      <c r="N93" s="23">
        <v>26.764972300000004</v>
      </c>
      <c r="O93" s="23">
        <v>25.663646</v>
      </c>
      <c r="P93" s="23">
        <v>30.34080105</v>
      </c>
      <c r="Q93" s="23">
        <v>30.335412750000003</v>
      </c>
      <c r="R93" s="23">
        <v>30.3381069</v>
      </c>
      <c r="S93" s="23">
        <v>32.086051149999996</v>
      </c>
      <c r="T93" s="23">
        <v>33.637119099999992</v>
      </c>
      <c r="U93" s="23">
        <v>33.504795874999999</v>
      </c>
      <c r="V93" s="23">
        <v>34.883375000000001</v>
      </c>
      <c r="W93" s="23">
        <v>34.329743925000002</v>
      </c>
      <c r="X93" s="23">
        <v>34.308883000000002</v>
      </c>
      <c r="Y93" s="23">
        <v>34.350604849999996</v>
      </c>
      <c r="Z93" s="23">
        <v>38.218386950000003</v>
      </c>
      <c r="AA93" s="23">
        <v>38.25317665</v>
      </c>
      <c r="AB93" s="23">
        <v>37.534748524999998</v>
      </c>
      <c r="AC93" s="23">
        <v>39.239957499999996</v>
      </c>
      <c r="AD93" s="23">
        <v>37.686700524999999</v>
      </c>
      <c r="AE93" s="23">
        <v>28.146697749999998</v>
      </c>
      <c r="AF93" s="23">
        <v>27.802873299999998</v>
      </c>
      <c r="AG93" s="23">
        <v>28.174295875000002</v>
      </c>
      <c r="AH93" s="23">
        <v>28.472377950000002</v>
      </c>
      <c r="AI93" s="23">
        <v>39.951099000000006</v>
      </c>
      <c r="AJ93" s="23">
        <v>42.037951199999995</v>
      </c>
      <c r="AK93" s="23">
        <v>41.074801375</v>
      </c>
      <c r="AL93" s="23">
        <v>42.758739474999999</v>
      </c>
      <c r="AM93" s="23">
        <v>43.235389699999999</v>
      </c>
      <c r="AN93" s="23">
        <v>0</v>
      </c>
      <c r="AO93" s="23">
        <v>0</v>
      </c>
      <c r="AP93" s="23">
        <v>28.6875</v>
      </c>
      <c r="AQ93">
        <v>32.754113599999997</v>
      </c>
      <c r="AR93">
        <v>291.54250000000002</v>
      </c>
      <c r="AS93" s="25">
        <f t="shared" si="2"/>
        <v>146.61700000000002</v>
      </c>
      <c r="AT93" s="25">
        <f t="shared" si="3"/>
        <v>144.9255</v>
      </c>
      <c r="AU93">
        <v>30440.75</v>
      </c>
    </row>
    <row r="94" spans="1:47" x14ac:dyDescent="0.25">
      <c r="A94" s="21">
        <v>40381</v>
      </c>
      <c r="B94" s="22">
        <v>0.75</v>
      </c>
      <c r="C94" s="26">
        <v>40381.75</v>
      </c>
      <c r="D94" s="27">
        <v>1.3623075</v>
      </c>
      <c r="E94" s="27">
        <v>-5.0673499999999994</v>
      </c>
      <c r="F94" s="27">
        <v>9.9746750000000013</v>
      </c>
      <c r="G94" s="27">
        <v>12.942</v>
      </c>
      <c r="H94" s="27">
        <v>13.308499999999999</v>
      </c>
      <c r="I94" s="27">
        <v>15.568000000000001</v>
      </c>
      <c r="J94" s="28">
        <v>7.5869249999999999</v>
      </c>
      <c r="K94" s="23">
        <v>4.0713952138126744E-2</v>
      </c>
      <c r="L94" s="23">
        <v>1510.2750000000001</v>
      </c>
      <c r="M94" s="23">
        <v>1036.605</v>
      </c>
      <c r="N94" s="23">
        <v>26.555408175</v>
      </c>
      <c r="O94" s="23">
        <v>25.553926999999995</v>
      </c>
      <c r="P94" s="23">
        <v>30.6982614</v>
      </c>
      <c r="Q94" s="23">
        <v>30.716075750000002</v>
      </c>
      <c r="R94" s="23">
        <v>30.707168575000001</v>
      </c>
      <c r="S94" s="23">
        <v>31.8250423</v>
      </c>
      <c r="T94" s="23">
        <v>32.750626624999995</v>
      </c>
      <c r="U94" s="23">
        <v>33.103757224999995</v>
      </c>
      <c r="V94" s="23">
        <v>33.388242550000001</v>
      </c>
      <c r="W94" s="23">
        <v>32.899914150000001</v>
      </c>
      <c r="X94" s="23">
        <v>32.879842750000002</v>
      </c>
      <c r="Y94" s="23">
        <v>32.919985550000007</v>
      </c>
      <c r="Z94" s="23">
        <v>35.161590050000001</v>
      </c>
      <c r="AA94" s="23">
        <v>35.156093049999996</v>
      </c>
      <c r="AB94" s="23">
        <v>34.695864874999998</v>
      </c>
      <c r="AC94" s="23">
        <v>35.593566124999995</v>
      </c>
      <c r="AD94" s="23">
        <v>36.034738675</v>
      </c>
      <c r="AE94" s="23">
        <v>27.9482176</v>
      </c>
      <c r="AF94" s="23">
        <v>27.651100599999999</v>
      </c>
      <c r="AG94" s="23">
        <v>27.946454625000001</v>
      </c>
      <c r="AH94" s="23">
        <v>28.201880800000005</v>
      </c>
      <c r="AI94" s="23">
        <v>37.078260400000005</v>
      </c>
      <c r="AJ94" s="23">
        <v>38.903697599999994</v>
      </c>
      <c r="AK94" s="23">
        <v>38.679927950000007</v>
      </c>
      <c r="AL94" s="23">
        <v>38.614542599999993</v>
      </c>
      <c r="AM94" s="23">
        <v>39.245457274999993</v>
      </c>
      <c r="AN94" s="23">
        <v>0</v>
      </c>
      <c r="AO94" s="23">
        <v>0</v>
      </c>
      <c r="AP94" s="23">
        <v>28.647500000000001</v>
      </c>
      <c r="AQ94">
        <v>32.564415324999999</v>
      </c>
      <c r="AR94">
        <v>187.99</v>
      </c>
      <c r="AS94" s="25">
        <f t="shared" si="2"/>
        <v>105.196</v>
      </c>
      <c r="AT94" s="25">
        <f t="shared" si="3"/>
        <v>82.793999999999997</v>
      </c>
      <c r="AU94">
        <v>19683</v>
      </c>
    </row>
    <row r="95" spans="1:47" x14ac:dyDescent="0.25">
      <c r="A95" s="21">
        <v>40381</v>
      </c>
      <c r="B95" s="22">
        <v>0.79166666666424135</v>
      </c>
      <c r="C95" s="26">
        <v>40381.791666666664</v>
      </c>
      <c r="D95" s="27">
        <v>3.1231749999999998</v>
      </c>
      <c r="E95" s="27">
        <v>-1.322265</v>
      </c>
      <c r="F95" s="27">
        <v>9.0667749999999998</v>
      </c>
      <c r="G95" s="27">
        <v>11.19375</v>
      </c>
      <c r="H95" s="27">
        <v>11.680250000000001</v>
      </c>
      <c r="I95" s="27">
        <v>13.348750000000001</v>
      </c>
      <c r="J95" s="28">
        <v>4.8293749999999998</v>
      </c>
      <c r="K95" s="23">
        <v>4.9905011615325456E-2</v>
      </c>
      <c r="L95" s="23">
        <v>877.86</v>
      </c>
      <c r="M95" s="23">
        <v>860.69749999999999</v>
      </c>
      <c r="N95" s="23">
        <v>26.512491449999999</v>
      </c>
      <c r="O95" s="23">
        <v>25.410390499999998</v>
      </c>
      <c r="P95" s="23">
        <v>29.972372599999996</v>
      </c>
      <c r="Q95" s="23">
        <v>29.982402624999999</v>
      </c>
      <c r="R95" s="23">
        <v>29.977387612499999</v>
      </c>
      <c r="S95" s="23">
        <v>30.821835100000001</v>
      </c>
      <c r="T95" s="23">
        <v>31.336280349999996</v>
      </c>
      <c r="U95" s="23">
        <v>32.011709599999996</v>
      </c>
      <c r="V95" s="23">
        <v>31.666838600000002</v>
      </c>
      <c r="W95" s="23">
        <v>31.369361362500001</v>
      </c>
      <c r="X95" s="23">
        <v>31.345528375000001</v>
      </c>
      <c r="Y95" s="23">
        <v>31.393194350000005</v>
      </c>
      <c r="Z95" s="23">
        <v>33.149273899999997</v>
      </c>
      <c r="AA95" s="23">
        <v>33.271480449999999</v>
      </c>
      <c r="AB95" s="23">
        <v>32.905720049999999</v>
      </c>
      <c r="AC95" s="23">
        <v>32.90919075</v>
      </c>
      <c r="AD95" s="23">
        <v>33.157709575000005</v>
      </c>
      <c r="AE95" s="23">
        <v>27.606751749999997</v>
      </c>
      <c r="AF95" s="23">
        <v>27.399648800000001</v>
      </c>
      <c r="AG95" s="23">
        <v>27.546105000000001</v>
      </c>
      <c r="AH95" s="23">
        <v>27.707307624999999</v>
      </c>
      <c r="AI95" s="23">
        <v>34.304184200000002</v>
      </c>
      <c r="AJ95" s="23">
        <v>35.729318774999996</v>
      </c>
      <c r="AK95" s="23">
        <v>35.621402899999993</v>
      </c>
      <c r="AL95" s="23">
        <v>35.538489099999993</v>
      </c>
      <c r="AM95" s="23">
        <v>35.780076799999996</v>
      </c>
      <c r="AN95" s="23">
        <v>0</v>
      </c>
      <c r="AO95" s="23">
        <v>0</v>
      </c>
      <c r="AP95" s="23">
        <v>28.6175</v>
      </c>
      <c r="AQ95">
        <v>31.040597250000005</v>
      </c>
      <c r="AR95">
        <v>97.057000000000002</v>
      </c>
      <c r="AS95" s="25">
        <f t="shared" si="2"/>
        <v>68.822800000000001</v>
      </c>
      <c r="AT95" s="25">
        <f t="shared" si="3"/>
        <v>28.234200000000001</v>
      </c>
      <c r="AU95">
        <v>10933</v>
      </c>
    </row>
    <row r="96" spans="1:47" x14ac:dyDescent="0.25">
      <c r="A96" s="21">
        <v>40381</v>
      </c>
      <c r="B96" s="22">
        <v>0.83333333333575865</v>
      </c>
      <c r="C96" s="26">
        <v>40381.833333333336</v>
      </c>
      <c r="D96" s="27">
        <v>1.442045</v>
      </c>
      <c r="E96" s="27">
        <v>-0.52728749999999991</v>
      </c>
      <c r="F96" s="27">
        <v>7.5799750000000001</v>
      </c>
      <c r="G96" s="27">
        <v>9.266849999999998</v>
      </c>
      <c r="H96" s="27">
        <v>8.706175</v>
      </c>
      <c r="I96" s="27">
        <v>9.6106250000000006</v>
      </c>
      <c r="J96" s="28">
        <v>3.7181500000000001</v>
      </c>
      <c r="K96" s="23">
        <v>9.4052680472585665E-2</v>
      </c>
      <c r="L96" s="23">
        <v>700.8</v>
      </c>
      <c r="M96" s="23">
        <v>163.52250000000001</v>
      </c>
      <c r="N96" s="23">
        <v>26.381482500000004</v>
      </c>
      <c r="O96" s="23">
        <v>25.688695999999997</v>
      </c>
      <c r="P96" s="23">
        <v>28.171859274999996</v>
      </c>
      <c r="Q96" s="23">
        <v>28.032252125000003</v>
      </c>
      <c r="R96" s="23">
        <v>28.102055699999998</v>
      </c>
      <c r="S96" s="23">
        <v>30.886236725</v>
      </c>
      <c r="T96" s="23">
        <v>31.022441075</v>
      </c>
      <c r="U96" s="23">
        <v>31.456367974999999</v>
      </c>
      <c r="V96" s="23">
        <v>31.865012650000004</v>
      </c>
      <c r="W96" s="23">
        <v>30.030302487500002</v>
      </c>
      <c r="X96" s="23">
        <v>29.996625875000003</v>
      </c>
      <c r="Y96" s="23">
        <v>30.063979100000005</v>
      </c>
      <c r="Z96" s="23">
        <v>31.456062899999999</v>
      </c>
      <c r="AA96" s="23">
        <v>31.475161899999996</v>
      </c>
      <c r="AB96" s="23">
        <v>31.285647750000003</v>
      </c>
      <c r="AC96" s="23">
        <v>31.174054599999998</v>
      </c>
      <c r="AD96" s="23">
        <v>31.313344524999998</v>
      </c>
      <c r="AE96" s="23">
        <v>27.353527074999999</v>
      </c>
      <c r="AF96" s="23">
        <v>27.176247400000001</v>
      </c>
      <c r="AG96" s="23">
        <v>27.265684999999998</v>
      </c>
      <c r="AH96" s="23">
        <v>27.357518174999999</v>
      </c>
      <c r="AI96" s="23">
        <v>32.442413200000004</v>
      </c>
      <c r="AJ96" s="23">
        <v>32.991831374999997</v>
      </c>
      <c r="AK96" s="23">
        <v>33.167261525000001</v>
      </c>
      <c r="AL96" s="23">
        <v>33.139466499999997</v>
      </c>
      <c r="AM96" s="23">
        <v>33.613373375000002</v>
      </c>
      <c r="AN96" s="23">
        <v>0</v>
      </c>
      <c r="AO96" s="23">
        <v>0</v>
      </c>
      <c r="AP96" s="23">
        <v>28.592500000000001</v>
      </c>
      <c r="AQ96">
        <v>30.401206875000003</v>
      </c>
      <c r="AR96">
        <v>42.768999999999998</v>
      </c>
      <c r="AS96" s="25">
        <f t="shared" si="2"/>
        <v>42.768999999999998</v>
      </c>
      <c r="AT96" s="25">
        <f t="shared" si="3"/>
        <v>0</v>
      </c>
      <c r="AU96">
        <v>5487.9749999999995</v>
      </c>
    </row>
    <row r="97" spans="1:47" x14ac:dyDescent="0.25">
      <c r="A97" s="21">
        <v>40381</v>
      </c>
      <c r="B97" s="22">
        <v>0.875</v>
      </c>
      <c r="C97" s="26">
        <v>40381.875</v>
      </c>
      <c r="D97" s="27">
        <v>3.2839499999999999</v>
      </c>
      <c r="E97" s="27">
        <v>2.56365</v>
      </c>
      <c r="F97" s="27">
        <v>5.3494000000000002</v>
      </c>
      <c r="G97" s="27">
        <v>4.5136500000000002</v>
      </c>
      <c r="H97" s="27">
        <v>5.5303500000000003</v>
      </c>
      <c r="I97" s="27">
        <v>6.1057749999999995</v>
      </c>
      <c r="J97" s="28">
        <v>0.62854999999999994</v>
      </c>
      <c r="K97" s="23">
        <v>0.3900988308595163</v>
      </c>
      <c r="L97" s="23">
        <v>175.08825000000002</v>
      </c>
      <c r="M97" s="23">
        <v>162.52500000000001</v>
      </c>
      <c r="N97" s="23">
        <v>26.684911275000005</v>
      </c>
      <c r="O97" s="23">
        <v>26.133583999999999</v>
      </c>
      <c r="P97" s="23">
        <v>27.701726624999999</v>
      </c>
      <c r="Q97" s="23">
        <v>27.603009750000005</v>
      </c>
      <c r="R97" s="23">
        <v>27.652368187500002</v>
      </c>
      <c r="S97" s="23">
        <v>29.748393674999999</v>
      </c>
      <c r="T97" s="23">
        <v>29.498044100000001</v>
      </c>
      <c r="U97" s="23">
        <v>29.654675749999999</v>
      </c>
      <c r="V97" s="23">
        <v>30.001878200000004</v>
      </c>
      <c r="W97" s="23">
        <v>29.210300337500001</v>
      </c>
      <c r="X97" s="23">
        <v>29.184297874999999</v>
      </c>
      <c r="Y97" s="23">
        <v>29.236302800000001</v>
      </c>
      <c r="Z97" s="23">
        <v>29.482069424999999</v>
      </c>
      <c r="AA97" s="23">
        <v>29.215236699999998</v>
      </c>
      <c r="AB97" s="23">
        <v>29.044146975000004</v>
      </c>
      <c r="AC97" s="23">
        <v>28.863713050000001</v>
      </c>
      <c r="AD97" s="23">
        <v>29.183130449999997</v>
      </c>
      <c r="AE97" s="23">
        <v>27.19679275</v>
      </c>
      <c r="AF97" s="23">
        <v>27.20955725</v>
      </c>
      <c r="AG97" s="23">
        <v>27.315760000000004</v>
      </c>
      <c r="AH97" s="23">
        <v>27.345975625000001</v>
      </c>
      <c r="AI97" s="23">
        <v>29.617459399999998</v>
      </c>
      <c r="AJ97" s="23">
        <v>29.471528250000002</v>
      </c>
      <c r="AK97" s="23">
        <v>29.563869775000001</v>
      </c>
      <c r="AL97" s="23">
        <v>29.807407574999999</v>
      </c>
      <c r="AM97" s="23">
        <v>30.687240274999997</v>
      </c>
      <c r="AN97" s="23">
        <v>0</v>
      </c>
      <c r="AO97" s="23">
        <v>0</v>
      </c>
      <c r="AP97" s="23">
        <v>28.5625</v>
      </c>
      <c r="AQ97">
        <v>28.619887725000002</v>
      </c>
      <c r="AR97">
        <v>1.2941924999999999</v>
      </c>
      <c r="AS97" s="25">
        <f t="shared" si="2"/>
        <v>1.2941924999999999</v>
      </c>
      <c r="AT97" s="25">
        <f t="shared" si="3"/>
        <v>0</v>
      </c>
      <c r="AU97">
        <v>984.8125</v>
      </c>
    </row>
    <row r="98" spans="1:47" x14ac:dyDescent="0.25">
      <c r="A98" s="21">
        <v>40381</v>
      </c>
      <c r="B98" s="22">
        <v>0.91666666666424135</v>
      </c>
      <c r="C98" s="26">
        <v>40381.916666666664</v>
      </c>
      <c r="D98" s="27">
        <v>2.3492999999999999</v>
      </c>
      <c r="E98" s="27">
        <v>0.98035499999999998</v>
      </c>
      <c r="F98" s="27">
        <v>4.7165500000000007</v>
      </c>
      <c r="G98" s="27">
        <v>2.7279999999999998</v>
      </c>
      <c r="H98" s="27">
        <v>4.3387250000000002</v>
      </c>
      <c r="I98" s="27">
        <v>4.7332749999999999</v>
      </c>
      <c r="J98" s="28">
        <v>0</v>
      </c>
      <c r="K98" s="23">
        <v>0</v>
      </c>
      <c r="L98" s="23">
        <v>80.954999999999998</v>
      </c>
      <c r="M98" s="23">
        <v>160.8125</v>
      </c>
      <c r="N98" s="23">
        <v>26.559172800000002</v>
      </c>
      <c r="O98" s="23">
        <v>26.284385</v>
      </c>
      <c r="P98" s="23">
        <v>27.666329574999999</v>
      </c>
      <c r="Q98" s="23">
        <v>27.46947875</v>
      </c>
      <c r="R98" s="23">
        <v>27.5679041625</v>
      </c>
      <c r="S98" s="23">
        <v>28.428767924999999</v>
      </c>
      <c r="T98" s="23">
        <v>28.233191475000002</v>
      </c>
      <c r="U98" s="23">
        <v>28.303965649999999</v>
      </c>
      <c r="V98" s="23">
        <v>28.607200350000003</v>
      </c>
      <c r="W98" s="23">
        <v>28.494135712500004</v>
      </c>
      <c r="X98" s="23">
        <v>28.476995125000002</v>
      </c>
      <c r="Y98" s="23">
        <v>28.511276300000002</v>
      </c>
      <c r="Z98" s="23">
        <v>27.850475275000004</v>
      </c>
      <c r="AA98" s="23">
        <v>27.456902199999995</v>
      </c>
      <c r="AB98" s="23">
        <v>27.276544900000001</v>
      </c>
      <c r="AC98" s="23">
        <v>27.121311674999998</v>
      </c>
      <c r="AD98" s="23">
        <v>27.528663349999999</v>
      </c>
      <c r="AE98" s="23">
        <v>26.964316</v>
      </c>
      <c r="AF98" s="23">
        <v>27.338539000000004</v>
      </c>
      <c r="AG98" s="23">
        <v>27.240397125000001</v>
      </c>
      <c r="AH98" s="23">
        <v>27.284749925</v>
      </c>
      <c r="AI98" s="23">
        <v>28.1210594</v>
      </c>
      <c r="AJ98" s="23">
        <v>27.872500649999999</v>
      </c>
      <c r="AK98" s="23">
        <v>27.905363274999999</v>
      </c>
      <c r="AL98" s="23">
        <v>28.242459125</v>
      </c>
      <c r="AM98" s="23">
        <v>29.125540024999999</v>
      </c>
      <c r="AN98" s="23">
        <v>0</v>
      </c>
      <c r="AO98" s="23">
        <v>0</v>
      </c>
      <c r="AP98" s="23">
        <v>28.529999999999998</v>
      </c>
      <c r="AQ98">
        <v>27.843894650000003</v>
      </c>
      <c r="AR98">
        <v>0</v>
      </c>
      <c r="AS98" s="25">
        <f t="shared" si="2"/>
        <v>0</v>
      </c>
      <c r="AT98" s="25">
        <f t="shared" si="3"/>
        <v>0</v>
      </c>
      <c r="AU98">
        <v>404.99</v>
      </c>
    </row>
    <row r="99" spans="1:47" x14ac:dyDescent="0.25">
      <c r="A99" s="21">
        <v>40381</v>
      </c>
      <c r="B99" s="22">
        <v>0.95833333333575865</v>
      </c>
      <c r="C99" s="26">
        <v>40381.958333333336</v>
      </c>
      <c r="D99" s="27">
        <v>0.95984000000000003</v>
      </c>
      <c r="E99" s="27">
        <v>-0.51698250000000001</v>
      </c>
      <c r="F99" s="27">
        <v>3.6212249999999999</v>
      </c>
      <c r="G99" s="27">
        <v>2.703875</v>
      </c>
      <c r="H99" s="27">
        <v>3.0499499999999999</v>
      </c>
      <c r="I99" s="27">
        <v>3.377675</v>
      </c>
      <c r="J99" s="28">
        <v>0</v>
      </c>
      <c r="K99" s="23">
        <v>0</v>
      </c>
      <c r="L99" s="23">
        <v>121.1875</v>
      </c>
      <c r="M99" s="23">
        <v>152.0625</v>
      </c>
      <c r="N99" s="23">
        <v>26.452006474999997</v>
      </c>
      <c r="O99" s="23">
        <v>26.328222499999999</v>
      </c>
      <c r="P99" s="23">
        <v>27.592793449999999</v>
      </c>
      <c r="Q99" s="23">
        <v>27.445313625000001</v>
      </c>
      <c r="R99" s="23">
        <v>27.5190535375</v>
      </c>
      <c r="S99" s="23">
        <v>27.484129750000001</v>
      </c>
      <c r="T99" s="23">
        <v>27.348403325</v>
      </c>
      <c r="U99" s="23">
        <v>27.333919250000001</v>
      </c>
      <c r="V99" s="23">
        <v>27.594946200000006</v>
      </c>
      <c r="W99" s="23">
        <v>27.977439449999999</v>
      </c>
      <c r="X99" s="23">
        <v>27.952117749999999</v>
      </c>
      <c r="Y99" s="23">
        <v>28.002761150000005</v>
      </c>
      <c r="Z99" s="23">
        <v>26.741371975</v>
      </c>
      <c r="AA99" s="23">
        <v>26.317380699999998</v>
      </c>
      <c r="AB99" s="23">
        <v>26.157422600000004</v>
      </c>
      <c r="AC99" s="23">
        <v>26.0032186</v>
      </c>
      <c r="AD99" s="23">
        <v>26.445142724999997</v>
      </c>
      <c r="AE99" s="23">
        <v>26.65784665</v>
      </c>
      <c r="AF99" s="23">
        <v>27.228841900000003</v>
      </c>
      <c r="AG99" s="23">
        <v>27.075900750000002</v>
      </c>
      <c r="AH99" s="23">
        <v>27.113117225000003</v>
      </c>
      <c r="AI99" s="23">
        <v>27.196284200000001</v>
      </c>
      <c r="AJ99" s="23">
        <v>26.900523149999998</v>
      </c>
      <c r="AK99" s="23">
        <v>26.900796424999999</v>
      </c>
      <c r="AL99" s="23">
        <v>27.221677999999997</v>
      </c>
      <c r="AM99" s="23">
        <v>28.055513824999998</v>
      </c>
      <c r="AN99" s="23">
        <v>0</v>
      </c>
      <c r="AO99" s="23">
        <v>0</v>
      </c>
      <c r="AP99" s="23">
        <v>28.495000000000001</v>
      </c>
      <c r="AQ99">
        <v>26.822116425000001</v>
      </c>
      <c r="AR99">
        <v>0</v>
      </c>
      <c r="AS99" s="25">
        <f t="shared" si="2"/>
        <v>0</v>
      </c>
      <c r="AT99" s="25">
        <f t="shared" si="3"/>
        <v>0</v>
      </c>
      <c r="AU99">
        <v>395.9325</v>
      </c>
    </row>
    <row r="100" spans="1:47" x14ac:dyDescent="0.25">
      <c r="A100" s="21">
        <v>40382</v>
      </c>
      <c r="B100" s="22">
        <v>0</v>
      </c>
      <c r="C100" s="26">
        <v>40382</v>
      </c>
      <c r="D100" s="27">
        <v>-1.3957499999999998E-2</v>
      </c>
      <c r="E100" s="27">
        <v>-1.439025</v>
      </c>
      <c r="F100" s="27">
        <v>2.5119749999999996</v>
      </c>
      <c r="G100" s="27">
        <v>1.9636</v>
      </c>
      <c r="H100" s="27">
        <v>1.9102749999999999</v>
      </c>
      <c r="I100" s="27">
        <v>2.189775</v>
      </c>
      <c r="J100" s="28">
        <v>0</v>
      </c>
      <c r="K100" s="23">
        <v>0</v>
      </c>
      <c r="L100" s="23">
        <v>73.198499999999996</v>
      </c>
      <c r="M100" s="23">
        <v>156.405</v>
      </c>
      <c r="N100" s="23">
        <v>26.370941550000001</v>
      </c>
      <c r="O100" s="23">
        <v>26.352520999999999</v>
      </c>
      <c r="P100" s="23">
        <v>27.128144849999998</v>
      </c>
      <c r="Q100" s="23">
        <v>26.999130749999999</v>
      </c>
      <c r="R100" s="23">
        <v>27.063637800000002</v>
      </c>
      <c r="S100" s="23">
        <v>26.88142775</v>
      </c>
      <c r="T100" s="23">
        <v>26.799610674999997</v>
      </c>
      <c r="U100" s="23">
        <v>26.812867175000001</v>
      </c>
      <c r="V100" s="23">
        <v>26.986002350000003</v>
      </c>
      <c r="W100" s="23">
        <v>27.473929299999998</v>
      </c>
      <c r="X100" s="23">
        <v>27.461336249999999</v>
      </c>
      <c r="Y100" s="23">
        <v>27.486522350000001</v>
      </c>
      <c r="Z100" s="23">
        <v>26.429781075000001</v>
      </c>
      <c r="AA100" s="23">
        <v>25.970241699999995</v>
      </c>
      <c r="AB100" s="23">
        <v>25.783212949999999</v>
      </c>
      <c r="AC100" s="23">
        <v>25.626178475000003</v>
      </c>
      <c r="AD100" s="23">
        <v>26.006222925000003</v>
      </c>
      <c r="AE100" s="23">
        <v>26.401122324999996</v>
      </c>
      <c r="AF100" s="23">
        <v>27.034743150000004</v>
      </c>
      <c r="AG100" s="23">
        <v>26.910402875000003</v>
      </c>
      <c r="AH100" s="23">
        <v>26.944746550000005</v>
      </c>
      <c r="AI100" s="23">
        <v>26.7446208</v>
      </c>
      <c r="AJ100" s="23">
        <v>26.452915050000001</v>
      </c>
      <c r="AK100" s="23">
        <v>26.432629424999998</v>
      </c>
      <c r="AL100" s="23">
        <v>26.715400474999999</v>
      </c>
      <c r="AM100" s="23">
        <v>27.440298575</v>
      </c>
      <c r="AN100" s="23">
        <v>0</v>
      </c>
      <c r="AO100" s="23">
        <v>0</v>
      </c>
      <c r="AP100" s="23">
        <v>28.467500000000001</v>
      </c>
      <c r="AQ100">
        <v>26.499803850000003</v>
      </c>
      <c r="AR100">
        <v>0</v>
      </c>
      <c r="AS100" s="25">
        <f t="shared" si="2"/>
        <v>0</v>
      </c>
      <c r="AT100" s="25">
        <f t="shared" si="3"/>
        <v>0</v>
      </c>
      <c r="AU100">
        <v>394.62</v>
      </c>
    </row>
    <row r="101" spans="1:47" x14ac:dyDescent="0.25">
      <c r="A101" s="21">
        <v>40382</v>
      </c>
      <c r="B101" s="22">
        <v>4.1666666664241347E-2</v>
      </c>
      <c r="C101" s="26">
        <v>40382.041666666664</v>
      </c>
      <c r="D101" s="27">
        <v>0.12972</v>
      </c>
      <c r="E101" s="27">
        <v>-1.2262150000000001</v>
      </c>
      <c r="F101" s="27">
        <v>1.682175</v>
      </c>
      <c r="G101" s="27">
        <v>1.286575</v>
      </c>
      <c r="H101" s="27">
        <v>1.0848475</v>
      </c>
      <c r="I101" s="27">
        <v>1.3085</v>
      </c>
      <c r="J101" s="28">
        <v>0</v>
      </c>
      <c r="K101" s="23">
        <v>0</v>
      </c>
      <c r="L101" s="23">
        <v>68.529750000000007</v>
      </c>
      <c r="M101" s="23">
        <v>156.39500000000001</v>
      </c>
      <c r="N101" s="23">
        <v>26.250975499999999</v>
      </c>
      <c r="O101" s="23">
        <v>26.353773499999999</v>
      </c>
      <c r="P101" s="23">
        <v>26.888591574999996</v>
      </c>
      <c r="Q101" s="23">
        <v>26.764704125000002</v>
      </c>
      <c r="R101" s="23">
        <v>26.826647849999997</v>
      </c>
      <c r="S101" s="23">
        <v>26.543623</v>
      </c>
      <c r="T101" s="23">
        <v>26.503788550000003</v>
      </c>
      <c r="U101" s="23">
        <v>26.460032675000001</v>
      </c>
      <c r="V101" s="23">
        <v>26.589902900000002</v>
      </c>
      <c r="W101" s="23">
        <v>27.115957950000002</v>
      </c>
      <c r="X101" s="23">
        <v>27.132323500000002</v>
      </c>
      <c r="Y101" s="23">
        <v>27.099592399999999</v>
      </c>
      <c r="Z101" s="23">
        <v>26.137476750000001</v>
      </c>
      <c r="AA101" s="23">
        <v>25.698064599999995</v>
      </c>
      <c r="AB101" s="23">
        <v>25.509443775000001</v>
      </c>
      <c r="AC101" s="23">
        <v>25.325798999999996</v>
      </c>
      <c r="AD101" s="23">
        <v>25.682795149999997</v>
      </c>
      <c r="AE101" s="23">
        <v>26.188393599999998</v>
      </c>
      <c r="AF101" s="23">
        <v>26.846154300000002</v>
      </c>
      <c r="AG101" s="23">
        <v>26.787719125000002</v>
      </c>
      <c r="AH101" s="23">
        <v>26.805232250000003</v>
      </c>
      <c r="AI101" s="23">
        <v>26.4301274</v>
      </c>
      <c r="AJ101" s="23">
        <v>26.117208975</v>
      </c>
      <c r="AK101" s="23">
        <v>26.094702499999997</v>
      </c>
      <c r="AL101" s="23">
        <v>26.356444475</v>
      </c>
      <c r="AM101" s="23">
        <v>27.001926574999999</v>
      </c>
      <c r="AN101" s="23">
        <v>0</v>
      </c>
      <c r="AO101" s="23">
        <v>0</v>
      </c>
      <c r="AP101" s="23">
        <v>28.482499999999998</v>
      </c>
      <c r="AQ101">
        <v>25.832993224999999</v>
      </c>
      <c r="AR101">
        <v>0</v>
      </c>
      <c r="AS101" s="25">
        <f t="shared" si="2"/>
        <v>0</v>
      </c>
      <c r="AT101" s="25">
        <f t="shared" si="3"/>
        <v>0</v>
      </c>
      <c r="AU101">
        <v>394.09</v>
      </c>
    </row>
    <row r="102" spans="1:47" x14ac:dyDescent="0.25">
      <c r="A102" s="21">
        <v>40382</v>
      </c>
      <c r="B102" s="22">
        <v>8.3333333335758653E-2</v>
      </c>
      <c r="C102" s="26">
        <v>40382.083333333336</v>
      </c>
      <c r="D102" s="27">
        <v>0.11435000000000001</v>
      </c>
      <c r="E102" s="27">
        <v>-1.3962750000000002</v>
      </c>
      <c r="F102" s="27">
        <v>1.094705</v>
      </c>
      <c r="G102" s="27">
        <v>0.72129749999999992</v>
      </c>
      <c r="H102" s="27">
        <v>0.49695250000000002</v>
      </c>
      <c r="I102" s="27">
        <v>0.66370499999999999</v>
      </c>
      <c r="J102" s="28">
        <v>0</v>
      </c>
      <c r="K102" s="23">
        <v>0</v>
      </c>
      <c r="L102" s="23">
        <v>67.33475</v>
      </c>
      <c r="M102" s="23">
        <v>154.3475</v>
      </c>
      <c r="N102" s="23">
        <v>26.199023674999999</v>
      </c>
      <c r="O102" s="23">
        <v>26.347511000000001</v>
      </c>
      <c r="P102" s="23">
        <v>26.515426900000001</v>
      </c>
      <c r="Q102" s="23">
        <v>26.529280999999997</v>
      </c>
      <c r="R102" s="23">
        <v>26.522353949999999</v>
      </c>
      <c r="S102" s="23">
        <v>26.130237475000001</v>
      </c>
      <c r="T102" s="23">
        <v>26.049464200000003</v>
      </c>
      <c r="U102" s="23">
        <v>26.058497074999998</v>
      </c>
      <c r="V102" s="23">
        <v>26.204744050000002</v>
      </c>
      <c r="W102" s="23">
        <v>26.783654412499999</v>
      </c>
      <c r="X102" s="23">
        <v>26.793604625</v>
      </c>
      <c r="Y102" s="23">
        <v>26.773704199999997</v>
      </c>
      <c r="Z102" s="23">
        <v>25.595448850000004</v>
      </c>
      <c r="AA102" s="23">
        <v>25.17207355</v>
      </c>
      <c r="AB102" s="23">
        <v>24.982945325000003</v>
      </c>
      <c r="AC102" s="23">
        <v>24.801700700000001</v>
      </c>
      <c r="AD102" s="23">
        <v>25.149928474999996</v>
      </c>
      <c r="AE102" s="23">
        <v>26.027159725000001</v>
      </c>
      <c r="AF102" s="23">
        <v>26.706152750000001</v>
      </c>
      <c r="AG102" s="23">
        <v>26.671545124999998</v>
      </c>
      <c r="AH102" s="23">
        <v>26.689053975</v>
      </c>
      <c r="AI102" s="23">
        <v>25.974722999999997</v>
      </c>
      <c r="AJ102" s="23">
        <v>25.6738377</v>
      </c>
      <c r="AK102" s="23">
        <v>25.658161674999999</v>
      </c>
      <c r="AL102" s="23">
        <v>25.933923350000001</v>
      </c>
      <c r="AM102" s="23">
        <v>26.564052724999996</v>
      </c>
      <c r="AN102" s="23">
        <v>0</v>
      </c>
      <c r="AO102" s="23">
        <v>0</v>
      </c>
      <c r="AP102" s="23">
        <v>28.417500000000004</v>
      </c>
      <c r="AQ102">
        <v>25.359121450000004</v>
      </c>
      <c r="AR102">
        <v>0</v>
      </c>
      <c r="AS102" s="25">
        <f t="shared" si="2"/>
        <v>0</v>
      </c>
      <c r="AT102" s="25">
        <f t="shared" si="3"/>
        <v>0</v>
      </c>
      <c r="AU102">
        <v>392.7525</v>
      </c>
    </row>
    <row r="103" spans="1:47" x14ac:dyDescent="0.25">
      <c r="A103" s="21">
        <v>40382</v>
      </c>
      <c r="B103" s="22">
        <v>0.125</v>
      </c>
      <c r="C103" s="26">
        <v>40382.125</v>
      </c>
      <c r="D103" s="27">
        <v>-0.21955000000000002</v>
      </c>
      <c r="E103" s="27">
        <v>-1.7798750000000001</v>
      </c>
      <c r="F103" s="27">
        <v>0.64978249999999993</v>
      </c>
      <c r="G103" s="27">
        <v>0.27236250000000001</v>
      </c>
      <c r="H103" s="27">
        <v>2.5497499999999999E-2</v>
      </c>
      <c r="I103" s="27">
        <v>0.15978249999999999</v>
      </c>
      <c r="J103" s="28">
        <v>0</v>
      </c>
      <c r="K103" s="23">
        <v>0</v>
      </c>
      <c r="L103" s="23">
        <v>68.796999999999997</v>
      </c>
      <c r="M103" s="23">
        <v>154.7175</v>
      </c>
      <c r="N103" s="23">
        <v>26.152844275</v>
      </c>
      <c r="O103" s="23">
        <v>26.330978000000002</v>
      </c>
      <c r="P103" s="23">
        <v>26.142262224999996</v>
      </c>
      <c r="Q103" s="23">
        <v>26.185488500000005</v>
      </c>
      <c r="R103" s="23">
        <v>26.163875362500001</v>
      </c>
      <c r="S103" s="23">
        <v>25.708346074999998</v>
      </c>
      <c r="T103" s="23">
        <v>25.635556700000002</v>
      </c>
      <c r="U103" s="23">
        <v>25.619193275000001</v>
      </c>
      <c r="V103" s="23">
        <v>25.780049850000001</v>
      </c>
      <c r="W103" s="23">
        <v>26.52120335</v>
      </c>
      <c r="X103" s="23">
        <v>26.516606750000001</v>
      </c>
      <c r="Y103" s="23">
        <v>26.52579995</v>
      </c>
      <c r="Z103" s="23">
        <v>24.907394025000002</v>
      </c>
      <c r="AA103" s="23">
        <v>24.537664449999998</v>
      </c>
      <c r="AB103" s="23">
        <v>24.3720368</v>
      </c>
      <c r="AC103" s="23">
        <v>24.203447000000001</v>
      </c>
      <c r="AD103" s="23">
        <v>24.554180024999997</v>
      </c>
      <c r="AE103" s="23">
        <v>25.878924550000001</v>
      </c>
      <c r="AF103" s="23">
        <v>26.560390850000005</v>
      </c>
      <c r="AG103" s="23">
        <v>26.580659000000001</v>
      </c>
      <c r="AH103" s="23">
        <v>26.595208025000005</v>
      </c>
      <c r="AI103" s="23">
        <v>25.464450599999999</v>
      </c>
      <c r="AJ103" s="23">
        <v>25.184858249999998</v>
      </c>
      <c r="AK103" s="23">
        <v>25.195971274999998</v>
      </c>
      <c r="AL103" s="23">
        <v>25.469524024999998</v>
      </c>
      <c r="AM103" s="23">
        <v>26.119951999999998</v>
      </c>
      <c r="AN103" s="23">
        <v>0</v>
      </c>
      <c r="AO103" s="23">
        <v>0</v>
      </c>
      <c r="AP103" s="23">
        <v>28.447500000000002</v>
      </c>
      <c r="AQ103">
        <v>24.595342850000002</v>
      </c>
      <c r="AR103">
        <v>0</v>
      </c>
      <c r="AS103" s="25">
        <f t="shared" si="2"/>
        <v>0</v>
      </c>
      <c r="AT103" s="25">
        <f t="shared" si="3"/>
        <v>0</v>
      </c>
      <c r="AU103">
        <v>391.59</v>
      </c>
    </row>
    <row r="104" spans="1:47" x14ac:dyDescent="0.25">
      <c r="A104" s="21">
        <v>40382</v>
      </c>
      <c r="B104" s="22">
        <v>0.16666666666424135</v>
      </c>
      <c r="C104" s="26">
        <v>40382.166666666664</v>
      </c>
      <c r="D104" s="27">
        <v>-0.61064750000000001</v>
      </c>
      <c r="E104" s="27">
        <v>-2.01755</v>
      </c>
      <c r="F104" s="27">
        <v>0.19407000000000002</v>
      </c>
      <c r="G104" s="27">
        <v>-0.16290499999999999</v>
      </c>
      <c r="H104" s="27">
        <v>-0.40969500000000003</v>
      </c>
      <c r="I104" s="27">
        <v>-0.3188975</v>
      </c>
      <c r="J104" s="28">
        <v>0</v>
      </c>
      <c r="K104" s="23">
        <v>0</v>
      </c>
      <c r="L104" s="23">
        <v>64.169750000000008</v>
      </c>
      <c r="M104" s="23">
        <v>152.04750000000001</v>
      </c>
      <c r="N104" s="23">
        <v>26.126742875000001</v>
      </c>
      <c r="O104" s="23">
        <v>26.342751499999999</v>
      </c>
      <c r="P104" s="23">
        <v>25.681851299999998</v>
      </c>
      <c r="Q104" s="23">
        <v>25.802334250000005</v>
      </c>
      <c r="R104" s="23">
        <v>25.742092775000003</v>
      </c>
      <c r="S104" s="23">
        <v>25.257777725</v>
      </c>
      <c r="T104" s="23">
        <v>25.193162624999999</v>
      </c>
      <c r="U104" s="23">
        <v>25.239771950000002</v>
      </c>
      <c r="V104" s="23">
        <v>25.40757215</v>
      </c>
      <c r="W104" s="23">
        <v>26.249776975000003</v>
      </c>
      <c r="X104" s="23">
        <v>26.250310499999998</v>
      </c>
      <c r="Y104" s="23">
        <v>26.249243450000002</v>
      </c>
      <c r="Z104" s="23">
        <v>24.292477900000002</v>
      </c>
      <c r="AA104" s="23">
        <v>23.95557775</v>
      </c>
      <c r="AB104" s="23">
        <v>23.826752725000002</v>
      </c>
      <c r="AC104" s="23">
        <v>23.695382299999999</v>
      </c>
      <c r="AD104" s="23">
        <v>24.082691974999996</v>
      </c>
      <c r="AE104" s="23">
        <v>25.759936449999998</v>
      </c>
      <c r="AF104" s="23">
        <v>26.4464361</v>
      </c>
      <c r="AG104" s="23">
        <v>26.518816375</v>
      </c>
      <c r="AH104" s="23">
        <v>26.533731400000004</v>
      </c>
      <c r="AI104" s="23">
        <v>24.978619399999999</v>
      </c>
      <c r="AJ104" s="23">
        <v>24.722795099999999</v>
      </c>
      <c r="AK104" s="23">
        <v>24.755944100000001</v>
      </c>
      <c r="AL104" s="23">
        <v>25.071681124999998</v>
      </c>
      <c r="AM104" s="23">
        <v>25.725915349999998</v>
      </c>
      <c r="AN104" s="23">
        <v>0</v>
      </c>
      <c r="AO104" s="23">
        <v>0</v>
      </c>
      <c r="AP104" s="23">
        <v>28.572499999999998</v>
      </c>
      <c r="AQ104">
        <v>24.174815925000004</v>
      </c>
      <c r="AR104">
        <v>0</v>
      </c>
      <c r="AS104" s="25">
        <f t="shared" si="2"/>
        <v>0</v>
      </c>
      <c r="AT104" s="25">
        <f t="shared" si="3"/>
        <v>0</v>
      </c>
      <c r="AU104">
        <v>391.6825</v>
      </c>
    </row>
    <row r="105" spans="1:47" x14ac:dyDescent="0.25">
      <c r="A105" s="21">
        <v>40382</v>
      </c>
      <c r="B105" s="22">
        <v>0.20833333333575865</v>
      </c>
      <c r="C105" s="26">
        <v>40382.208333333336</v>
      </c>
      <c r="D105" s="27">
        <v>-0.990645</v>
      </c>
      <c r="E105" s="27">
        <v>-2.43045</v>
      </c>
      <c r="F105" s="27">
        <v>-0.27347500000000002</v>
      </c>
      <c r="G105" s="27">
        <v>-0.58384999999999998</v>
      </c>
      <c r="H105" s="27">
        <v>-0.83165999999999995</v>
      </c>
      <c r="I105" s="27">
        <v>-0.74007999999999996</v>
      </c>
      <c r="J105" s="28">
        <v>0</v>
      </c>
      <c r="K105" s="23">
        <v>0</v>
      </c>
      <c r="L105" s="23">
        <v>70.431749999999994</v>
      </c>
      <c r="M105" s="23">
        <v>149.32499999999999</v>
      </c>
      <c r="N105" s="23">
        <v>26.058728649999999</v>
      </c>
      <c r="O105" s="23">
        <v>26.332230499999998</v>
      </c>
      <c r="P105" s="23">
        <v>25.334112675</v>
      </c>
      <c r="Q105" s="23">
        <v>25.455801375</v>
      </c>
      <c r="R105" s="23">
        <v>25.394957025</v>
      </c>
      <c r="S105" s="23">
        <v>24.858487650000001</v>
      </c>
      <c r="T105" s="23">
        <v>24.861062725</v>
      </c>
      <c r="U105" s="23">
        <v>24.930420575000003</v>
      </c>
      <c r="V105" s="23">
        <v>25.079105500000004</v>
      </c>
      <c r="W105" s="23">
        <v>26.015579687500001</v>
      </c>
      <c r="X105" s="23">
        <v>26.018110125</v>
      </c>
      <c r="Y105" s="23">
        <v>26.013049250000002</v>
      </c>
      <c r="Z105" s="23">
        <v>23.909501625000001</v>
      </c>
      <c r="AA105" s="23">
        <v>23.581019799999996</v>
      </c>
      <c r="AB105" s="23">
        <v>23.470827750000002</v>
      </c>
      <c r="AC105" s="23">
        <v>23.344897825000004</v>
      </c>
      <c r="AD105" s="23">
        <v>23.731455924999999</v>
      </c>
      <c r="AE105" s="23">
        <v>25.623700074999999</v>
      </c>
      <c r="AF105" s="23">
        <v>26.32647055</v>
      </c>
      <c r="AG105" s="23">
        <v>26.447209125000004</v>
      </c>
      <c r="AH105" s="23">
        <v>26.449420600000003</v>
      </c>
      <c r="AI105" s="23">
        <v>24.610255600000002</v>
      </c>
      <c r="AJ105" s="23">
        <v>24.371387850000001</v>
      </c>
      <c r="AK105" s="23">
        <v>24.428476225000004</v>
      </c>
      <c r="AL105" s="23">
        <v>24.761333750000002</v>
      </c>
      <c r="AM105" s="23">
        <v>25.404359525</v>
      </c>
      <c r="AN105" s="23">
        <v>0</v>
      </c>
      <c r="AO105" s="23">
        <v>0</v>
      </c>
      <c r="AP105" s="23">
        <v>28.715</v>
      </c>
      <c r="AQ105">
        <v>23.709170225000001</v>
      </c>
      <c r="AR105">
        <v>0</v>
      </c>
      <c r="AS105" s="25">
        <f t="shared" si="2"/>
        <v>0</v>
      </c>
      <c r="AT105" s="25">
        <f t="shared" si="3"/>
        <v>0</v>
      </c>
      <c r="AU105">
        <v>390.70749999999998</v>
      </c>
    </row>
    <row r="106" spans="1:47" x14ac:dyDescent="0.25">
      <c r="A106" s="21">
        <v>40382</v>
      </c>
      <c r="B106" s="22">
        <v>0.25</v>
      </c>
      <c r="C106" s="26">
        <v>40382.25</v>
      </c>
      <c r="D106" s="27">
        <v>-1.2337749999999998</v>
      </c>
      <c r="E106" s="27">
        <v>-2.75875</v>
      </c>
      <c r="F106" s="27">
        <v>-0.85365500000000005</v>
      </c>
      <c r="G106" s="27">
        <v>-0.96082999999999996</v>
      </c>
      <c r="H106" s="27">
        <v>-1.0189725000000001</v>
      </c>
      <c r="I106" s="27">
        <v>-0.95538999999999996</v>
      </c>
      <c r="J106" s="28">
        <v>0</v>
      </c>
      <c r="K106" s="23">
        <v>0</v>
      </c>
      <c r="L106" s="23">
        <v>96.333250000000007</v>
      </c>
      <c r="M106" s="23">
        <v>142.54</v>
      </c>
      <c r="N106" s="23">
        <v>26.074791050000002</v>
      </c>
      <c r="O106" s="23">
        <v>26.297411</v>
      </c>
      <c r="P106" s="23">
        <v>25.003574024999999</v>
      </c>
      <c r="Q106" s="23">
        <v>25.118984375</v>
      </c>
      <c r="R106" s="23">
        <v>25.061279200000001</v>
      </c>
      <c r="S106" s="23">
        <v>24.540610949999998</v>
      </c>
      <c r="T106" s="23">
        <v>24.493658949999997</v>
      </c>
      <c r="U106" s="23">
        <v>24.592246100000001</v>
      </c>
      <c r="V106" s="23">
        <v>24.771525450000002</v>
      </c>
      <c r="W106" s="23">
        <v>25.811640924999999</v>
      </c>
      <c r="X106" s="23">
        <v>25.809801750000002</v>
      </c>
      <c r="Y106" s="23">
        <v>25.813480100000003</v>
      </c>
      <c r="Z106" s="23">
        <v>23.416817300000002</v>
      </c>
      <c r="AA106" s="23">
        <v>23.121689499999995</v>
      </c>
      <c r="AB106" s="23">
        <v>23.010705175000002</v>
      </c>
      <c r="AC106" s="23">
        <v>22.88017395</v>
      </c>
      <c r="AD106" s="23">
        <v>23.303058174999997</v>
      </c>
      <c r="AE106" s="23">
        <v>25.519210524999998</v>
      </c>
      <c r="AF106" s="23">
        <v>26.198991500000002</v>
      </c>
      <c r="AG106" s="23">
        <v>26.351065125000002</v>
      </c>
      <c r="AH106" s="23">
        <v>26.373892175000002</v>
      </c>
      <c r="AI106" s="23">
        <v>24.324193799999996</v>
      </c>
      <c r="AJ106" s="23">
        <v>24.088268249999999</v>
      </c>
      <c r="AK106" s="23">
        <v>24.181194399999999</v>
      </c>
      <c r="AL106" s="23">
        <v>24.516047149999999</v>
      </c>
      <c r="AM106" s="23">
        <v>25.151050250000001</v>
      </c>
      <c r="AN106" s="23">
        <v>0</v>
      </c>
      <c r="AO106" s="23">
        <v>0</v>
      </c>
      <c r="AP106" s="23">
        <v>28.900000000000002</v>
      </c>
      <c r="AQ106">
        <v>23.243524525000002</v>
      </c>
      <c r="AR106">
        <v>1.3561749999999999</v>
      </c>
      <c r="AS106" s="25">
        <f t="shared" si="2"/>
        <v>1.3561749999999999</v>
      </c>
      <c r="AT106" s="25">
        <f t="shared" si="3"/>
        <v>0</v>
      </c>
      <c r="AU106">
        <v>564.07500000000005</v>
      </c>
    </row>
    <row r="107" spans="1:47" x14ac:dyDescent="0.25">
      <c r="A107" s="21">
        <v>40382</v>
      </c>
      <c r="B107" s="22">
        <v>0.29166666666424135</v>
      </c>
      <c r="C107" s="26">
        <v>40382.291666666664</v>
      </c>
      <c r="D107" s="27">
        <v>-4.7289250000000003</v>
      </c>
      <c r="E107" s="27">
        <v>-5.89175</v>
      </c>
      <c r="F107" s="27">
        <v>-2.6554500000000001</v>
      </c>
      <c r="G107" s="27">
        <v>-2.6511749999999998</v>
      </c>
      <c r="H107" s="27">
        <v>-2.0923525000000001</v>
      </c>
      <c r="I107" s="27">
        <v>-2.1128575000000001</v>
      </c>
      <c r="J107" s="28">
        <v>2.6487500000000002</v>
      </c>
      <c r="K107" s="23">
        <v>0.11326522932146001</v>
      </c>
      <c r="L107" s="23">
        <v>482.45499999999998</v>
      </c>
      <c r="M107" s="23">
        <v>149.6275</v>
      </c>
      <c r="N107" s="23">
        <v>26.364918150000001</v>
      </c>
      <c r="O107" s="23">
        <v>26.539644499999998</v>
      </c>
      <c r="P107" s="23">
        <v>25.205736049999999</v>
      </c>
      <c r="Q107" s="23">
        <v>25.253013625000001</v>
      </c>
      <c r="R107" s="23">
        <v>25.2293748375</v>
      </c>
      <c r="S107" s="23">
        <v>24.819117599999998</v>
      </c>
      <c r="T107" s="23">
        <v>24.696717100000001</v>
      </c>
      <c r="U107" s="23">
        <v>24.749033824999998</v>
      </c>
      <c r="V107" s="23">
        <v>24.917980300000004</v>
      </c>
      <c r="W107" s="23">
        <v>25.790355650000002</v>
      </c>
      <c r="X107" s="23">
        <v>25.778941249999995</v>
      </c>
      <c r="Y107" s="23">
        <v>25.801770050000002</v>
      </c>
      <c r="Z107" s="23">
        <v>23.707368299999999</v>
      </c>
      <c r="AA107" s="23">
        <v>23.4154999</v>
      </c>
      <c r="AB107" s="23">
        <v>23.309772325000001</v>
      </c>
      <c r="AC107" s="23">
        <v>23.199843850000001</v>
      </c>
      <c r="AD107" s="23">
        <v>23.556839999999998</v>
      </c>
      <c r="AE107" s="23">
        <v>25.613201125</v>
      </c>
      <c r="AF107" s="23">
        <v>26.230047300000003</v>
      </c>
      <c r="AG107" s="23">
        <v>26.299988625000005</v>
      </c>
      <c r="AH107" s="23">
        <v>26.322452550000001</v>
      </c>
      <c r="AI107" s="23">
        <v>25.6470114</v>
      </c>
      <c r="AJ107" s="23">
        <v>25.5522159</v>
      </c>
      <c r="AK107" s="23">
        <v>25.497789575000002</v>
      </c>
      <c r="AL107" s="23">
        <v>25.735001899999997</v>
      </c>
      <c r="AM107" s="23">
        <v>26.225061650000001</v>
      </c>
      <c r="AN107" s="23">
        <v>0</v>
      </c>
      <c r="AO107" s="23">
        <v>0</v>
      </c>
      <c r="AP107" s="23">
        <v>29.080000000000002</v>
      </c>
      <c r="AQ107">
        <v>23.859233775</v>
      </c>
      <c r="AR107">
        <v>23.599250000000001</v>
      </c>
      <c r="AS107" s="25">
        <f t="shared" si="2"/>
        <v>23.599250000000001</v>
      </c>
      <c r="AT107" s="25">
        <f t="shared" si="3"/>
        <v>0</v>
      </c>
      <c r="AU107">
        <v>2923.0250000000001</v>
      </c>
    </row>
    <row r="108" spans="1:47" x14ac:dyDescent="0.25">
      <c r="A108" s="21">
        <v>40382</v>
      </c>
      <c r="B108" s="22">
        <v>0.33333333333575865</v>
      </c>
      <c r="C108" s="26">
        <v>40382.333333333336</v>
      </c>
      <c r="D108" s="27">
        <v>-8.0599749999999997</v>
      </c>
      <c r="E108" s="27">
        <v>-10.228224999999998</v>
      </c>
      <c r="F108" s="27">
        <v>-0.66421749999999991</v>
      </c>
      <c r="G108" s="27">
        <v>-0.61915000000000009</v>
      </c>
      <c r="H108" s="27">
        <v>2.7401749999999998</v>
      </c>
      <c r="I108" s="27">
        <v>2.600635</v>
      </c>
      <c r="J108" s="28">
        <v>6.8415499999999998</v>
      </c>
      <c r="K108" s="23">
        <v>0.11058612000653056</v>
      </c>
      <c r="L108" s="23">
        <v>1219.875</v>
      </c>
      <c r="M108" s="23">
        <v>744.21749999999997</v>
      </c>
      <c r="N108" s="23">
        <v>26.323758249999997</v>
      </c>
      <c r="O108" s="23">
        <v>25.555179499999998</v>
      </c>
      <c r="P108" s="23">
        <v>25.759625099999997</v>
      </c>
      <c r="Q108" s="23">
        <v>25.772190125000002</v>
      </c>
      <c r="R108" s="23">
        <v>25.765907612500001</v>
      </c>
      <c r="S108" s="23">
        <v>26.240570824999999</v>
      </c>
      <c r="T108" s="23">
        <v>25.980317300000003</v>
      </c>
      <c r="U108" s="23">
        <v>26.065454374999998</v>
      </c>
      <c r="V108" s="23">
        <v>26.033672850000002</v>
      </c>
      <c r="W108" s="23">
        <v>25.808548137499997</v>
      </c>
      <c r="X108" s="23">
        <v>25.770728375000001</v>
      </c>
      <c r="Y108" s="23">
        <v>25.846367899999997</v>
      </c>
      <c r="Z108" s="23">
        <v>25.227000125000004</v>
      </c>
      <c r="AA108" s="23">
        <v>25.122266649999997</v>
      </c>
      <c r="AB108" s="23">
        <v>25.036797450000002</v>
      </c>
      <c r="AC108" s="23">
        <v>24.953518849999998</v>
      </c>
      <c r="AD108" s="23">
        <v>25.155941074999998</v>
      </c>
      <c r="AE108" s="23">
        <v>25.696942749999998</v>
      </c>
      <c r="AF108" s="23">
        <v>26.189223949999999</v>
      </c>
      <c r="AG108" s="23">
        <v>26.103694625000003</v>
      </c>
      <c r="AH108" s="23">
        <v>26.130996775</v>
      </c>
      <c r="AI108" s="23">
        <v>28.166699600000001</v>
      </c>
      <c r="AJ108" s="23">
        <v>28.537432949999999</v>
      </c>
      <c r="AK108" s="23">
        <v>28.382495174999999</v>
      </c>
      <c r="AL108" s="23">
        <v>28.087410075000001</v>
      </c>
      <c r="AM108" s="23">
        <v>28.527261875000001</v>
      </c>
      <c r="AN108" s="23">
        <v>0</v>
      </c>
      <c r="AO108" s="23">
        <v>0</v>
      </c>
      <c r="AP108" s="23">
        <v>29.252499999999998</v>
      </c>
      <c r="AQ108">
        <v>26.954730725000001</v>
      </c>
      <c r="AR108">
        <v>61.204000000000001</v>
      </c>
      <c r="AS108" s="25">
        <f t="shared" si="2"/>
        <v>54.4816</v>
      </c>
      <c r="AT108" s="25">
        <f t="shared" si="3"/>
        <v>6.7224000000000004</v>
      </c>
      <c r="AU108">
        <v>6989.1</v>
      </c>
    </row>
    <row r="109" spans="1:47" x14ac:dyDescent="0.25">
      <c r="A109" s="21">
        <v>40382</v>
      </c>
      <c r="B109" s="22">
        <v>0.375</v>
      </c>
      <c r="C109" s="26">
        <v>40382.375</v>
      </c>
      <c r="D109" s="27">
        <v>-10.6953</v>
      </c>
      <c r="E109" s="27">
        <v>-12.142749999999999</v>
      </c>
      <c r="F109" s="27">
        <v>-0.87831499999999996</v>
      </c>
      <c r="G109" s="27">
        <v>-1.7940000000000003</v>
      </c>
      <c r="H109" s="27">
        <v>2.4575</v>
      </c>
      <c r="I109" s="27">
        <v>2.4434500000000003</v>
      </c>
      <c r="J109" s="28">
        <v>8.69895</v>
      </c>
      <c r="K109" s="23">
        <v>9.1124324347463453E-2</v>
      </c>
      <c r="L109" s="23">
        <v>1526.45</v>
      </c>
      <c r="M109" s="23">
        <v>852.65750000000003</v>
      </c>
      <c r="N109" s="23">
        <v>26.644755275000001</v>
      </c>
      <c r="O109" s="23">
        <v>25.436442499999998</v>
      </c>
      <c r="P109" s="23">
        <v>27.136370925000001</v>
      </c>
      <c r="Q109" s="23">
        <v>27.173269124999997</v>
      </c>
      <c r="R109" s="23">
        <v>27.154820024999999</v>
      </c>
      <c r="S109" s="23">
        <v>27.968721599999999</v>
      </c>
      <c r="T109" s="23">
        <v>28.029402900000001</v>
      </c>
      <c r="U109" s="23">
        <v>28.229423150000002</v>
      </c>
      <c r="V109" s="23">
        <v>28.09348945</v>
      </c>
      <c r="W109" s="23">
        <v>27.2747259</v>
      </c>
      <c r="X109" s="23">
        <v>27.250290249999999</v>
      </c>
      <c r="Y109" s="23">
        <v>27.299161550000001</v>
      </c>
      <c r="Z109" s="23">
        <v>27.611772600000002</v>
      </c>
      <c r="AA109" s="23">
        <v>27.703421200000001</v>
      </c>
      <c r="AB109" s="23">
        <v>27.620697550000003</v>
      </c>
      <c r="AC109" s="23">
        <v>27.579521900000003</v>
      </c>
      <c r="AD109" s="23">
        <v>27.654677424999999</v>
      </c>
      <c r="AE109" s="23">
        <v>26.019910449999998</v>
      </c>
      <c r="AF109" s="23">
        <v>26.631268200000001</v>
      </c>
      <c r="AG109" s="23">
        <v>25.963985375000004</v>
      </c>
      <c r="AH109" s="23">
        <v>25.957356675</v>
      </c>
      <c r="AI109" s="23">
        <v>31.444813199999999</v>
      </c>
      <c r="AJ109" s="23">
        <v>32.085649274999994</v>
      </c>
      <c r="AK109" s="23">
        <v>32.059598325000003</v>
      </c>
      <c r="AL109" s="23">
        <v>31.465834149999999</v>
      </c>
      <c r="AM109" s="23">
        <v>31.80733055</v>
      </c>
      <c r="AN109" s="23">
        <v>0</v>
      </c>
      <c r="AO109" s="23">
        <v>0</v>
      </c>
      <c r="AP109" s="23">
        <v>29.327499999999997</v>
      </c>
      <c r="AQ109">
        <v>28.86991055</v>
      </c>
      <c r="AR109">
        <v>98.321749999999994</v>
      </c>
      <c r="AS109" s="25">
        <f t="shared" si="2"/>
        <v>69.328699999999998</v>
      </c>
      <c r="AT109" s="25">
        <f t="shared" si="3"/>
        <v>28.993049999999997</v>
      </c>
      <c r="AU109">
        <v>10948.325000000001</v>
      </c>
    </row>
    <row r="110" spans="1:47" x14ac:dyDescent="0.25">
      <c r="A110" s="21">
        <v>40382</v>
      </c>
      <c r="B110" s="22">
        <v>0.41666666666424135</v>
      </c>
      <c r="C110" s="26">
        <v>40382.416666666664</v>
      </c>
      <c r="D110" s="27">
        <v>-2.5863250000000004</v>
      </c>
      <c r="E110" s="27">
        <v>-2.8581249999999998</v>
      </c>
      <c r="F110" s="27">
        <v>0.95596999999999999</v>
      </c>
      <c r="G110" s="27">
        <v>1.5963375</v>
      </c>
      <c r="H110" s="27">
        <v>3.0679250000000002</v>
      </c>
      <c r="I110" s="27">
        <v>2.8896500000000001</v>
      </c>
      <c r="J110" s="28">
        <v>6.5755249999999998</v>
      </c>
      <c r="K110" s="23">
        <v>5.2277620869792207E-2</v>
      </c>
      <c r="L110" s="23">
        <v>1253.3</v>
      </c>
      <c r="M110" s="23">
        <v>1068.0999999999999</v>
      </c>
      <c r="N110" s="23">
        <v>26.553400375000002</v>
      </c>
      <c r="O110" s="23">
        <v>25.521612499999996</v>
      </c>
      <c r="P110" s="23">
        <v>24.734357025000001</v>
      </c>
      <c r="Q110" s="23">
        <v>24.569912875</v>
      </c>
      <c r="R110" s="23">
        <v>24.652134950000001</v>
      </c>
      <c r="S110" s="23">
        <v>26.686521699999997</v>
      </c>
      <c r="T110" s="23">
        <v>27.770345500000001</v>
      </c>
      <c r="U110" s="23">
        <v>27.593078675000001</v>
      </c>
      <c r="V110" s="23">
        <v>29.189787299999999</v>
      </c>
      <c r="W110" s="23">
        <v>28.622259999999997</v>
      </c>
      <c r="X110" s="23">
        <v>28.5917265</v>
      </c>
      <c r="Y110" s="23">
        <v>28.652793500000001</v>
      </c>
      <c r="Z110" s="23">
        <v>30.0694333</v>
      </c>
      <c r="AA110" s="23">
        <v>30.226216149999999</v>
      </c>
      <c r="AB110" s="23">
        <v>30.003716700000002</v>
      </c>
      <c r="AC110" s="23">
        <v>30.103060225</v>
      </c>
      <c r="AD110" s="23">
        <v>30.093037249999995</v>
      </c>
      <c r="AE110" s="23">
        <v>26.419620475000002</v>
      </c>
      <c r="AF110" s="23">
        <v>27.052274650000001</v>
      </c>
      <c r="AG110" s="23">
        <v>26.230885125</v>
      </c>
      <c r="AH110" s="23">
        <v>26.210289075000006</v>
      </c>
      <c r="AI110" s="23">
        <v>32.419967200000002</v>
      </c>
      <c r="AJ110" s="23">
        <v>33.763182749999999</v>
      </c>
      <c r="AK110" s="23">
        <v>33.244459275000004</v>
      </c>
      <c r="AL110" s="23">
        <v>33.975285574999994</v>
      </c>
      <c r="AM110" s="23">
        <v>33.812633374999997</v>
      </c>
      <c r="AN110" s="23">
        <v>0</v>
      </c>
      <c r="AO110" s="23">
        <v>0</v>
      </c>
      <c r="AP110" s="23">
        <v>29.02</v>
      </c>
      <c r="AQ110">
        <v>29.968714750000004</v>
      </c>
      <c r="AR110">
        <v>125.875</v>
      </c>
      <c r="AS110" s="25">
        <f t="shared" si="2"/>
        <v>80.349999999999994</v>
      </c>
      <c r="AT110" s="25">
        <f t="shared" si="3"/>
        <v>45.524999999999999</v>
      </c>
      <c r="AU110">
        <v>13984.5</v>
      </c>
    </row>
    <row r="111" spans="1:47" x14ac:dyDescent="0.25">
      <c r="A111" s="21">
        <v>40382</v>
      </c>
      <c r="B111" s="22">
        <v>0.45833333333575865</v>
      </c>
      <c r="C111" s="26">
        <v>40382.458333333336</v>
      </c>
      <c r="D111" s="27">
        <v>7.2980749999999999</v>
      </c>
      <c r="E111" s="27">
        <v>7.611675</v>
      </c>
      <c r="F111" s="27">
        <v>1.9563999999999997</v>
      </c>
      <c r="G111" s="27">
        <v>2.8591249999999997</v>
      </c>
      <c r="H111" s="27">
        <v>4.4606250000000003</v>
      </c>
      <c r="I111" s="27">
        <v>4.865075</v>
      </c>
      <c r="J111" s="28">
        <v>8.8126250000000006</v>
      </c>
      <c r="K111" s="23">
        <v>3.8092121352956435E-2</v>
      </c>
      <c r="L111" s="23">
        <v>1657.7249999999999</v>
      </c>
      <c r="M111" s="23">
        <v>882.0625</v>
      </c>
      <c r="N111" s="23">
        <v>26.369937650000001</v>
      </c>
      <c r="O111" s="23">
        <v>25.353026</v>
      </c>
      <c r="P111" s="23">
        <v>22.039195724999995</v>
      </c>
      <c r="Q111" s="23">
        <v>21.757291625000004</v>
      </c>
      <c r="R111" s="23">
        <v>21.898243675</v>
      </c>
      <c r="S111" s="23">
        <v>24.594076449999999</v>
      </c>
      <c r="T111" s="23">
        <v>26.649630075000001</v>
      </c>
      <c r="U111" s="23">
        <v>26.66999405</v>
      </c>
      <c r="V111" s="23">
        <v>29.710709049999998</v>
      </c>
      <c r="W111" s="23">
        <v>29.627771374999998</v>
      </c>
      <c r="X111" s="23">
        <v>29.598674749999997</v>
      </c>
      <c r="Y111" s="23">
        <v>29.656868000000003</v>
      </c>
      <c r="Z111" s="23">
        <v>31.523941624999999</v>
      </c>
      <c r="AA111" s="23">
        <v>32.015239749999999</v>
      </c>
      <c r="AB111" s="23">
        <v>31.547394125</v>
      </c>
      <c r="AC111" s="23">
        <v>32.194943975000001</v>
      </c>
      <c r="AD111" s="23">
        <v>32.063416375000003</v>
      </c>
      <c r="AE111" s="23">
        <v>26.46786565</v>
      </c>
      <c r="AF111" s="23">
        <v>26.922040650000003</v>
      </c>
      <c r="AG111" s="23">
        <v>26.281460875000004</v>
      </c>
      <c r="AH111" s="23">
        <v>26.371633850000002</v>
      </c>
      <c r="AI111" s="23">
        <v>33.478171400000001</v>
      </c>
      <c r="AJ111" s="23">
        <v>35.902031699999995</v>
      </c>
      <c r="AK111" s="23">
        <v>33.995020624999995</v>
      </c>
      <c r="AL111" s="23">
        <v>36.293792349999997</v>
      </c>
      <c r="AM111" s="23">
        <v>35.915324525000003</v>
      </c>
      <c r="AN111" s="23">
        <v>0</v>
      </c>
      <c r="AO111" s="23">
        <v>0</v>
      </c>
      <c r="AP111" s="23">
        <v>28.837499999999999</v>
      </c>
      <c r="AQ111">
        <v>30.862614900000001</v>
      </c>
      <c r="AR111">
        <v>250.495</v>
      </c>
      <c r="AS111" s="25">
        <f t="shared" si="2"/>
        <v>130.19800000000001</v>
      </c>
      <c r="AT111" s="25">
        <f t="shared" si="3"/>
        <v>120.297</v>
      </c>
      <c r="AU111">
        <v>26472.25</v>
      </c>
    </row>
    <row r="112" spans="1:47" x14ac:dyDescent="0.25">
      <c r="A112" s="21">
        <v>40382</v>
      </c>
      <c r="B112" s="22">
        <v>0.5</v>
      </c>
      <c r="C112" s="26">
        <v>40382.5</v>
      </c>
      <c r="D112" s="27">
        <v>5.9170499999999997</v>
      </c>
      <c r="E112" s="27">
        <v>5.5481999999999996</v>
      </c>
      <c r="F112" s="27">
        <v>0.93558499999999989</v>
      </c>
      <c r="G112" s="27">
        <v>3.5273500000000002</v>
      </c>
      <c r="H112" s="27">
        <v>3.2657000000000003</v>
      </c>
      <c r="I112" s="27">
        <v>4.2608999999999995</v>
      </c>
      <c r="J112" s="28">
        <v>15.428249999999998</v>
      </c>
      <c r="K112" s="23">
        <v>3.7418636810191086E-2</v>
      </c>
      <c r="L112" s="23">
        <v>2504.9</v>
      </c>
      <c r="M112" s="23">
        <v>1005.45</v>
      </c>
      <c r="N112" s="23">
        <v>26.634465299999999</v>
      </c>
      <c r="O112" s="23">
        <v>25.796911999999999</v>
      </c>
      <c r="P112" s="23">
        <v>22.543229775</v>
      </c>
      <c r="Q112" s="23">
        <v>22.224151875000004</v>
      </c>
      <c r="R112" s="23">
        <v>22.383690825000002</v>
      </c>
      <c r="S112" s="23">
        <v>25.56617645</v>
      </c>
      <c r="T112" s="23">
        <v>27.764258625</v>
      </c>
      <c r="U112" s="23">
        <v>28.490321899999998</v>
      </c>
      <c r="V112" s="23">
        <v>31.309528550000003</v>
      </c>
      <c r="W112" s="23">
        <v>31.274487875000002</v>
      </c>
      <c r="X112" s="23">
        <v>31.250209249999997</v>
      </c>
      <c r="Y112" s="23">
        <v>31.298766500000003</v>
      </c>
      <c r="Z112" s="23">
        <v>35.003790799999997</v>
      </c>
      <c r="AA112" s="23">
        <v>34.674626349999997</v>
      </c>
      <c r="AB112" s="23">
        <v>34.050140325000008</v>
      </c>
      <c r="AC112" s="23">
        <v>34.829965924999996</v>
      </c>
      <c r="AD112" s="23">
        <v>34.47221425</v>
      </c>
      <c r="AE112" s="23">
        <v>26.619100525</v>
      </c>
      <c r="AF112" s="23">
        <v>26.930806400000005</v>
      </c>
      <c r="AG112" s="23">
        <v>26.464234625000003</v>
      </c>
      <c r="AH112" s="23">
        <v>26.64965875</v>
      </c>
      <c r="AI112" s="23">
        <v>37.4668256</v>
      </c>
      <c r="AJ112" s="23">
        <v>38.851360349999993</v>
      </c>
      <c r="AK112" s="23">
        <v>37.2988353</v>
      </c>
      <c r="AL112" s="23">
        <v>39.468060199999996</v>
      </c>
      <c r="AM112" s="23">
        <v>38.324128850000001</v>
      </c>
      <c r="AN112" s="23">
        <v>0</v>
      </c>
      <c r="AO112" s="23">
        <v>0</v>
      </c>
      <c r="AP112" s="23">
        <v>29.015000000000001</v>
      </c>
      <c r="AQ112">
        <v>31.555848675</v>
      </c>
      <c r="AR112">
        <v>407.61750000000001</v>
      </c>
      <c r="AS112" s="25">
        <f t="shared" si="2"/>
        <v>193.047</v>
      </c>
      <c r="AT112" s="25">
        <f t="shared" si="3"/>
        <v>214.57050000000001</v>
      </c>
      <c r="AU112">
        <v>39752.5</v>
      </c>
    </row>
    <row r="113" spans="1:47" x14ac:dyDescent="0.25">
      <c r="A113" s="21">
        <v>40382</v>
      </c>
      <c r="B113" s="22">
        <v>0.54166666666424135</v>
      </c>
      <c r="C113" s="26">
        <v>40382.541666666664</v>
      </c>
      <c r="D113" s="27">
        <v>7.0335000000000001</v>
      </c>
      <c r="E113" s="27">
        <v>-2.32165</v>
      </c>
      <c r="F113" s="27">
        <v>2.4498500000000001</v>
      </c>
      <c r="G113" s="27">
        <v>6.0275249999999998</v>
      </c>
      <c r="H113" s="27">
        <v>6.049525</v>
      </c>
      <c r="I113" s="27">
        <v>6.987425</v>
      </c>
      <c r="J113" s="28">
        <v>17.267499999999998</v>
      </c>
      <c r="K113" s="23">
        <v>3.7190564251594158E-2</v>
      </c>
      <c r="L113" s="23">
        <v>3272.7749999999996</v>
      </c>
      <c r="M113" s="23">
        <v>977.22</v>
      </c>
      <c r="N113" s="23">
        <v>26.7358592</v>
      </c>
      <c r="O113" s="23">
        <v>25.8202085</v>
      </c>
      <c r="P113" s="23">
        <v>24.1712448</v>
      </c>
      <c r="Q113" s="23">
        <v>23.877843625000001</v>
      </c>
      <c r="R113" s="23">
        <v>24.0245442125</v>
      </c>
      <c r="S113" s="23">
        <v>28.198866275</v>
      </c>
      <c r="T113" s="23">
        <v>30.083114524999999</v>
      </c>
      <c r="U113" s="23">
        <v>31.328403350000002</v>
      </c>
      <c r="V113" s="23">
        <v>33.919856250000002</v>
      </c>
      <c r="W113" s="23">
        <v>33.525429150000008</v>
      </c>
      <c r="X113" s="23">
        <v>33.512980749999997</v>
      </c>
      <c r="Y113" s="23">
        <v>33.537877550000005</v>
      </c>
      <c r="Z113" s="23">
        <v>39.818170774999999</v>
      </c>
      <c r="AA113" s="23">
        <v>39.754678599999998</v>
      </c>
      <c r="AB113" s="23">
        <v>37.723105724999996</v>
      </c>
      <c r="AC113" s="23">
        <v>37.497806650000001</v>
      </c>
      <c r="AD113" s="23">
        <v>36.636249199999995</v>
      </c>
      <c r="AE113" s="23">
        <v>27.029809449999998</v>
      </c>
      <c r="AF113" s="23">
        <v>27.010449500000004</v>
      </c>
      <c r="AG113" s="23">
        <v>26.961229000000003</v>
      </c>
      <c r="AH113" s="23">
        <v>27.152261525</v>
      </c>
      <c r="AI113" s="23">
        <v>43.071342400000006</v>
      </c>
      <c r="AJ113" s="23">
        <v>46.136705549999995</v>
      </c>
      <c r="AK113" s="23">
        <v>42.237001050000003</v>
      </c>
      <c r="AL113" s="23">
        <v>42.274896699999999</v>
      </c>
      <c r="AM113" s="23">
        <v>41.324735374999996</v>
      </c>
      <c r="AN113" s="23">
        <v>0</v>
      </c>
      <c r="AO113" s="23">
        <v>0</v>
      </c>
      <c r="AP113" s="23">
        <v>29.094999999999999</v>
      </c>
      <c r="AQ113">
        <v>32.198230350000003</v>
      </c>
      <c r="AR113">
        <v>463.34750000000003</v>
      </c>
      <c r="AS113" s="25">
        <f t="shared" si="2"/>
        <v>215.33900000000003</v>
      </c>
      <c r="AT113" s="25">
        <f t="shared" si="3"/>
        <v>248.0085</v>
      </c>
      <c r="AU113">
        <v>46122</v>
      </c>
    </row>
    <row r="114" spans="1:47" x14ac:dyDescent="0.25">
      <c r="A114" s="21">
        <v>40382</v>
      </c>
      <c r="B114" s="22">
        <v>0.58333333333575865</v>
      </c>
      <c r="C114" s="26">
        <v>40382.583333333336</v>
      </c>
      <c r="D114" s="27">
        <v>12.837125</v>
      </c>
      <c r="E114" s="27">
        <v>6.7590749999999993</v>
      </c>
      <c r="F114" s="27">
        <v>4.2154749999999996</v>
      </c>
      <c r="G114" s="27">
        <v>7.8976500000000005</v>
      </c>
      <c r="H114" s="27">
        <v>9.3480749999999997</v>
      </c>
      <c r="I114" s="27">
        <v>10.40305</v>
      </c>
      <c r="J114" s="28">
        <v>20.284750000000003</v>
      </c>
      <c r="K114" s="23">
        <v>4.2493092177356639E-2</v>
      </c>
      <c r="L114" s="23">
        <v>3625</v>
      </c>
      <c r="M114" s="23">
        <v>803.91</v>
      </c>
      <c r="N114" s="23">
        <v>26.977046175000002</v>
      </c>
      <c r="O114" s="23">
        <v>25.844757499999996</v>
      </c>
      <c r="P114" s="23">
        <v>25.390698100000002</v>
      </c>
      <c r="Q114" s="23">
        <v>25.097061374999999</v>
      </c>
      <c r="R114" s="23">
        <v>25.243879737499999</v>
      </c>
      <c r="S114" s="23">
        <v>29.396979524999999</v>
      </c>
      <c r="T114" s="23">
        <v>31.5354429</v>
      </c>
      <c r="U114" s="23">
        <v>33.794020775</v>
      </c>
      <c r="V114" s="23">
        <v>36.280042050000006</v>
      </c>
      <c r="W114" s="23">
        <v>35.294656500000009</v>
      </c>
      <c r="X114" s="23">
        <v>35.292934750000001</v>
      </c>
      <c r="Y114" s="23">
        <v>35.296378250000004</v>
      </c>
      <c r="Z114" s="23">
        <v>42.253288725000004</v>
      </c>
      <c r="AA114" s="23">
        <v>42.432931449999998</v>
      </c>
      <c r="AB114" s="23">
        <v>41.495760175000001</v>
      </c>
      <c r="AC114" s="23">
        <v>40.375587324999998</v>
      </c>
      <c r="AD114" s="23">
        <v>37.895387850000006</v>
      </c>
      <c r="AE114" s="23">
        <v>27.667995625</v>
      </c>
      <c r="AF114" s="23">
        <v>27.488809000000003</v>
      </c>
      <c r="AG114" s="23">
        <v>27.581908625000001</v>
      </c>
      <c r="AH114" s="23">
        <v>27.753979675</v>
      </c>
      <c r="AI114" s="23">
        <v>48.905556600000004</v>
      </c>
      <c r="AJ114" s="23">
        <v>51.973056599999992</v>
      </c>
      <c r="AK114" s="23">
        <v>49.442539425</v>
      </c>
      <c r="AL114" s="23">
        <v>51.004008650000003</v>
      </c>
      <c r="AM114" s="23">
        <v>45.739838825000007</v>
      </c>
      <c r="AN114" s="23">
        <v>0</v>
      </c>
      <c r="AO114" s="23">
        <v>0</v>
      </c>
      <c r="AP114" s="23">
        <v>29.105</v>
      </c>
      <c r="AQ114">
        <v>32.555441424999998</v>
      </c>
      <c r="AR114">
        <v>477.63</v>
      </c>
      <c r="AS114" s="25">
        <f t="shared" si="2"/>
        <v>221.05200000000002</v>
      </c>
      <c r="AT114" s="25">
        <f t="shared" si="3"/>
        <v>256.57799999999997</v>
      </c>
      <c r="AU114">
        <v>48326</v>
      </c>
    </row>
    <row r="115" spans="1:47" x14ac:dyDescent="0.25">
      <c r="A115" s="21">
        <v>40382</v>
      </c>
      <c r="B115" s="22">
        <v>0.625</v>
      </c>
      <c r="C115" s="26">
        <v>40382.625</v>
      </c>
      <c r="D115" s="27">
        <v>23.429549999999999</v>
      </c>
      <c r="E115" s="27">
        <v>16.878150000000002</v>
      </c>
      <c r="F115" s="27">
        <v>6.9380750000000004</v>
      </c>
      <c r="G115" s="27">
        <v>11.241624999999999</v>
      </c>
      <c r="H115" s="27">
        <v>12.888249999999999</v>
      </c>
      <c r="I115" s="27">
        <v>13.9985</v>
      </c>
      <c r="J115" s="28">
        <v>18.989750000000001</v>
      </c>
      <c r="K115" s="23">
        <v>4.3240262598436531E-2</v>
      </c>
      <c r="L115" s="23">
        <v>3479.4249999999997</v>
      </c>
      <c r="M115" s="23">
        <v>1052.75</v>
      </c>
      <c r="N115" s="23">
        <v>26.911541700000001</v>
      </c>
      <c r="O115" s="23">
        <v>25.768104499999996</v>
      </c>
      <c r="P115" s="23">
        <v>26.949663949999998</v>
      </c>
      <c r="Q115" s="23">
        <v>26.737798625000003</v>
      </c>
      <c r="R115" s="23">
        <v>26.843731287499999</v>
      </c>
      <c r="S115" s="23">
        <v>30.511006124999998</v>
      </c>
      <c r="T115" s="23">
        <v>32.410492050000002</v>
      </c>
      <c r="U115" s="23">
        <v>33.917761325000001</v>
      </c>
      <c r="V115" s="23">
        <v>36.218128200000002</v>
      </c>
      <c r="W115" s="23">
        <v>36.366533075</v>
      </c>
      <c r="X115" s="23">
        <v>36.360110750000004</v>
      </c>
      <c r="Y115" s="23">
        <v>36.372955399999995</v>
      </c>
      <c r="Z115" s="23">
        <v>42.5831643</v>
      </c>
      <c r="AA115" s="23">
        <v>43.14029004999999</v>
      </c>
      <c r="AB115" s="23">
        <v>42.663474625000006</v>
      </c>
      <c r="AC115" s="23">
        <v>43.563016900000008</v>
      </c>
      <c r="AD115" s="23">
        <v>39.725723500000001</v>
      </c>
      <c r="AE115" s="23">
        <v>28.269435474999998</v>
      </c>
      <c r="AF115" s="23">
        <v>27.908062300000001</v>
      </c>
      <c r="AG115" s="23">
        <v>28.110700625</v>
      </c>
      <c r="AH115" s="23">
        <v>28.269379625000003</v>
      </c>
      <c r="AI115" s="23">
        <v>43.074085800000006</v>
      </c>
      <c r="AJ115" s="23">
        <v>46.393656524999997</v>
      </c>
      <c r="AK115" s="23">
        <v>44.669975300000004</v>
      </c>
      <c r="AL115" s="23">
        <v>47.079921599999992</v>
      </c>
      <c r="AM115" s="23">
        <v>44.259337024999994</v>
      </c>
      <c r="AN115" s="23">
        <v>0</v>
      </c>
      <c r="AO115" s="23">
        <v>0</v>
      </c>
      <c r="AP115" s="23">
        <v>29.04</v>
      </c>
      <c r="AQ115">
        <v>33.283573699999998</v>
      </c>
      <c r="AR115">
        <v>438.99</v>
      </c>
      <c r="AS115" s="25">
        <f t="shared" si="2"/>
        <v>205.596</v>
      </c>
      <c r="AT115" s="25">
        <f t="shared" si="3"/>
        <v>233.39400000000001</v>
      </c>
      <c r="AU115">
        <v>43670.25</v>
      </c>
    </row>
    <row r="116" spans="1:47" x14ac:dyDescent="0.25">
      <c r="A116" s="21">
        <v>40382</v>
      </c>
      <c r="B116" s="22">
        <v>0.66666666666424135</v>
      </c>
      <c r="C116" s="26">
        <v>40382.666666666664</v>
      </c>
      <c r="D116" s="27">
        <v>15.121024999999999</v>
      </c>
      <c r="E116" s="27">
        <v>9.6926750000000013</v>
      </c>
      <c r="F116" s="27">
        <v>9.7708250000000003</v>
      </c>
      <c r="G116" s="27">
        <v>13.6805</v>
      </c>
      <c r="H116" s="27">
        <v>14.6075</v>
      </c>
      <c r="I116" s="27">
        <v>16.224249999999998</v>
      </c>
      <c r="J116" s="28">
        <v>9.7947749999999996</v>
      </c>
      <c r="K116" s="23">
        <v>5.7600872043688606E-2</v>
      </c>
      <c r="L116" s="23">
        <v>2103.9</v>
      </c>
      <c r="M116" s="23">
        <v>961.91499999999996</v>
      </c>
      <c r="N116" s="23">
        <v>26.708753899999998</v>
      </c>
      <c r="O116" s="23">
        <v>25.681681999999999</v>
      </c>
      <c r="P116" s="23">
        <v>30.201954874999998</v>
      </c>
      <c r="Q116" s="23">
        <v>30.165011249999999</v>
      </c>
      <c r="R116" s="23">
        <v>30.183483062500002</v>
      </c>
      <c r="S116" s="23">
        <v>31.663673700000004</v>
      </c>
      <c r="T116" s="23">
        <v>32.596750424999996</v>
      </c>
      <c r="U116" s="23">
        <v>32.826956074999998</v>
      </c>
      <c r="V116" s="23">
        <v>33.542902850000004</v>
      </c>
      <c r="W116" s="23">
        <v>33.701362187499996</v>
      </c>
      <c r="X116" s="23">
        <v>33.678482625000001</v>
      </c>
      <c r="Y116" s="23">
        <v>33.724241750000004</v>
      </c>
      <c r="Z116" s="23">
        <v>36.852797249999995</v>
      </c>
      <c r="AA116" s="23">
        <v>37.044981999999997</v>
      </c>
      <c r="AB116" s="23">
        <v>36.556643649999998</v>
      </c>
      <c r="AC116" s="23">
        <v>37.065400500000003</v>
      </c>
      <c r="AD116" s="23">
        <v>35.400409375000002</v>
      </c>
      <c r="AE116" s="23">
        <v>28.31668075</v>
      </c>
      <c r="AF116" s="23">
        <v>27.931855050000003</v>
      </c>
      <c r="AG116" s="23">
        <v>28.146504250000003</v>
      </c>
      <c r="AH116" s="23">
        <v>28.35795615</v>
      </c>
      <c r="AI116" s="23">
        <v>38.351197999999997</v>
      </c>
      <c r="AJ116" s="23">
        <v>40.271942849999995</v>
      </c>
      <c r="AK116" s="23">
        <v>39.305229725000004</v>
      </c>
      <c r="AL116" s="23">
        <v>39.633578799999995</v>
      </c>
      <c r="AM116" s="23">
        <v>39.254174899999995</v>
      </c>
      <c r="AN116" s="23">
        <v>0</v>
      </c>
      <c r="AO116" s="23">
        <v>0</v>
      </c>
      <c r="AP116" s="23">
        <v>28.995000000000001</v>
      </c>
      <c r="AQ116">
        <v>30.451560425000004</v>
      </c>
      <c r="AR116">
        <v>165.67750000000001</v>
      </c>
      <c r="AS116" s="25">
        <f t="shared" si="2"/>
        <v>96.271000000000015</v>
      </c>
      <c r="AT116" s="25">
        <f t="shared" si="3"/>
        <v>69.406500000000008</v>
      </c>
      <c r="AU116">
        <v>17016.75</v>
      </c>
    </row>
    <row r="117" spans="1:47" x14ac:dyDescent="0.25">
      <c r="A117" s="21">
        <v>40382</v>
      </c>
      <c r="B117" s="22">
        <v>0.70833333333575865</v>
      </c>
      <c r="C117" s="26">
        <v>40382.708333333336</v>
      </c>
      <c r="D117" s="27">
        <v>-26.70025</v>
      </c>
      <c r="E117" s="27">
        <v>-33.432000000000002</v>
      </c>
      <c r="F117" s="27">
        <v>9.1475249999999999</v>
      </c>
      <c r="G117" s="27">
        <v>11.56175</v>
      </c>
      <c r="H117" s="27">
        <v>11.764750000000001</v>
      </c>
      <c r="I117" s="27">
        <v>13.347750000000001</v>
      </c>
      <c r="J117" s="28">
        <v>5.6705000000000005</v>
      </c>
      <c r="K117" s="23">
        <v>7.0584511514985723E-2</v>
      </c>
      <c r="L117" s="23">
        <v>1011.9425</v>
      </c>
      <c r="M117" s="23">
        <v>181.53749999999999</v>
      </c>
      <c r="N117" s="23">
        <v>26.679891775000002</v>
      </c>
      <c r="O117" s="23">
        <v>25.742803999999996</v>
      </c>
      <c r="P117" s="23">
        <v>28.117517324999998</v>
      </c>
      <c r="Q117" s="23">
        <v>28.106989625000001</v>
      </c>
      <c r="R117" s="23">
        <v>28.112253475000003</v>
      </c>
      <c r="S117" s="23">
        <v>30.615263849999998</v>
      </c>
      <c r="T117" s="23">
        <v>30.386484374999998</v>
      </c>
      <c r="U117" s="23">
        <v>30.826483849999999</v>
      </c>
      <c r="V117" s="23">
        <v>31.239409250000001</v>
      </c>
      <c r="W117" s="23">
        <v>30.645351125000001</v>
      </c>
      <c r="X117" s="23">
        <v>30.633496999999998</v>
      </c>
      <c r="Y117" s="23">
        <v>30.657205250000001</v>
      </c>
      <c r="Z117" s="23">
        <v>28.125246350000001</v>
      </c>
      <c r="AA117" s="23">
        <v>27.539662149999998</v>
      </c>
      <c r="AB117" s="23">
        <v>27.868166850000001</v>
      </c>
      <c r="AC117" s="23">
        <v>27.596808124999999</v>
      </c>
      <c r="AD117" s="23">
        <v>27.646410100000001</v>
      </c>
      <c r="AE117" s="23">
        <v>28.033709049999999</v>
      </c>
      <c r="AF117" s="23">
        <v>27.59224485</v>
      </c>
      <c r="AG117" s="23">
        <v>27.776199625</v>
      </c>
      <c r="AH117" s="23">
        <v>27.951206725000002</v>
      </c>
      <c r="AI117" s="23">
        <v>33.020522400000004</v>
      </c>
      <c r="AJ117" s="23">
        <v>33.369407249999995</v>
      </c>
      <c r="AK117" s="23">
        <v>33.492488174999998</v>
      </c>
      <c r="AL117" s="23">
        <v>33.351100974999994</v>
      </c>
      <c r="AM117" s="23">
        <v>33.671158775000002</v>
      </c>
      <c r="AN117" s="23">
        <v>0</v>
      </c>
      <c r="AO117" s="23">
        <v>0</v>
      </c>
      <c r="AP117" s="23">
        <v>28.947499999999998</v>
      </c>
      <c r="AQ117">
        <v>26.338522924999999</v>
      </c>
      <c r="AR117">
        <v>86.3125</v>
      </c>
      <c r="AS117" s="25">
        <f t="shared" si="2"/>
        <v>64.525000000000006</v>
      </c>
      <c r="AT117" s="25">
        <f t="shared" si="3"/>
        <v>21.787499999999998</v>
      </c>
      <c r="AU117">
        <v>9512.6</v>
      </c>
    </row>
    <row r="118" spans="1:47" x14ac:dyDescent="0.25">
      <c r="A118" s="21">
        <v>40382</v>
      </c>
      <c r="B118" s="22">
        <v>0.75</v>
      </c>
      <c r="C118" s="26">
        <v>40382.75</v>
      </c>
      <c r="D118" s="27">
        <v>-7.573925</v>
      </c>
      <c r="E118" s="27">
        <v>-6.7715750000000003</v>
      </c>
      <c r="F118" s="27">
        <v>8.424175</v>
      </c>
      <c r="G118" s="27">
        <v>9.2994249999999994</v>
      </c>
      <c r="H118" s="27">
        <v>10.580950000000001</v>
      </c>
      <c r="I118" s="27">
        <v>11.477</v>
      </c>
      <c r="J118" s="28">
        <v>2.3226050000000003</v>
      </c>
      <c r="K118" s="23">
        <v>8.5287719865472081E-2</v>
      </c>
      <c r="L118" s="23">
        <v>472.48500000000001</v>
      </c>
      <c r="M118" s="23">
        <v>167.4675</v>
      </c>
      <c r="N118" s="23">
        <v>26.466563024999999</v>
      </c>
      <c r="O118" s="23">
        <v>25.530380000000001</v>
      </c>
      <c r="P118" s="23">
        <v>27.599773149999997</v>
      </c>
      <c r="Q118" s="23">
        <v>27.485920999999998</v>
      </c>
      <c r="R118" s="23">
        <v>27.542847074999997</v>
      </c>
      <c r="S118" s="23">
        <v>29.093927350000001</v>
      </c>
      <c r="T118" s="23">
        <v>28.8124185</v>
      </c>
      <c r="U118" s="23">
        <v>29.055602524999998</v>
      </c>
      <c r="V118" s="23">
        <v>29.410339850000003</v>
      </c>
      <c r="W118" s="23">
        <v>29.0311273875</v>
      </c>
      <c r="X118" s="23">
        <v>29.020538124999998</v>
      </c>
      <c r="Y118" s="23">
        <v>29.041716650000005</v>
      </c>
      <c r="Z118" s="23">
        <v>28.11622925</v>
      </c>
      <c r="AA118" s="23">
        <v>27.724048299999996</v>
      </c>
      <c r="AB118" s="23">
        <v>27.646997425000002</v>
      </c>
      <c r="AC118" s="23">
        <v>27.613593300000002</v>
      </c>
      <c r="AD118" s="23">
        <v>27.798979824999996</v>
      </c>
      <c r="AE118" s="23">
        <v>27.443518075</v>
      </c>
      <c r="AF118" s="23">
        <v>27.188519450000001</v>
      </c>
      <c r="AG118" s="23">
        <v>27.276951875000002</v>
      </c>
      <c r="AH118" s="23">
        <v>27.395909700000001</v>
      </c>
      <c r="AI118" s="23">
        <v>30.444469799999997</v>
      </c>
      <c r="AJ118" s="23">
        <v>30.488615475000003</v>
      </c>
      <c r="AK118" s="23">
        <v>30.474056149999999</v>
      </c>
      <c r="AL118" s="23">
        <v>30.605336849999997</v>
      </c>
      <c r="AM118" s="23">
        <v>31.098214024999997</v>
      </c>
      <c r="AN118" s="23">
        <v>0</v>
      </c>
      <c r="AO118" s="23">
        <v>0</v>
      </c>
      <c r="AP118" s="23">
        <v>28.902499999999996</v>
      </c>
      <c r="AQ118">
        <v>25.155713049999999</v>
      </c>
      <c r="AR118">
        <v>27.178000000000001</v>
      </c>
      <c r="AS118" s="25">
        <f t="shared" si="2"/>
        <v>27.178000000000001</v>
      </c>
      <c r="AT118" s="25">
        <f t="shared" si="3"/>
        <v>0</v>
      </c>
      <c r="AU118">
        <v>3592.65</v>
      </c>
    </row>
    <row r="119" spans="1:47" x14ac:dyDescent="0.25">
      <c r="A119" s="21">
        <v>40382</v>
      </c>
      <c r="B119" s="22">
        <v>0.79166666666424135</v>
      </c>
      <c r="C119" s="26">
        <v>40382.791666666664</v>
      </c>
      <c r="D119" s="27">
        <v>-10.687799999999999</v>
      </c>
      <c r="E119" s="27">
        <v>-11.631000000000002</v>
      </c>
      <c r="F119" s="27">
        <v>4.6992750000000001</v>
      </c>
      <c r="G119" s="27">
        <v>5.5137999999999998</v>
      </c>
      <c r="H119" s="27">
        <v>7.2016249999999999</v>
      </c>
      <c r="I119" s="27">
        <v>7.6463750000000008</v>
      </c>
      <c r="J119" s="28">
        <v>9.1140249999999998</v>
      </c>
      <c r="K119" s="23">
        <v>9.466760373841622E-2</v>
      </c>
      <c r="L119" s="23">
        <v>1579.55</v>
      </c>
      <c r="M119" s="23">
        <v>546.58249999999998</v>
      </c>
      <c r="N119" s="23">
        <v>26.948936975000002</v>
      </c>
      <c r="O119" s="23">
        <v>25.569959000000001</v>
      </c>
      <c r="P119" s="23">
        <v>26.241473675000002</v>
      </c>
      <c r="Q119" s="23">
        <v>26.073880500000001</v>
      </c>
      <c r="R119" s="23">
        <v>26.157677087499998</v>
      </c>
      <c r="S119" s="23">
        <v>28.13349255</v>
      </c>
      <c r="T119" s="23">
        <v>27.854831325000003</v>
      </c>
      <c r="U119" s="23">
        <v>27.761047774999998</v>
      </c>
      <c r="V119" s="23">
        <v>28.152916800000003</v>
      </c>
      <c r="W119" s="23">
        <v>28.409477237500003</v>
      </c>
      <c r="X119" s="23">
        <v>28.381924874999999</v>
      </c>
      <c r="Y119" s="23">
        <v>28.437029600000002</v>
      </c>
      <c r="Z119" s="23">
        <v>27.646839099999998</v>
      </c>
      <c r="AA119" s="23">
        <v>27.632232549999998</v>
      </c>
      <c r="AB119" s="23">
        <v>27.522260875000004</v>
      </c>
      <c r="AC119" s="23">
        <v>27.417933274999999</v>
      </c>
      <c r="AD119" s="23">
        <v>27.446240624999998</v>
      </c>
      <c r="AE119" s="23">
        <v>27.143548074999998</v>
      </c>
      <c r="AF119" s="23">
        <v>26.909017250000002</v>
      </c>
      <c r="AG119" s="23">
        <v>26.721369750000001</v>
      </c>
      <c r="AH119" s="23">
        <v>26.810250750000002</v>
      </c>
      <c r="AI119" s="23">
        <v>30.830291600000002</v>
      </c>
      <c r="AJ119" s="23">
        <v>31.181460974999997</v>
      </c>
      <c r="AK119" s="23">
        <v>30.841118999999999</v>
      </c>
      <c r="AL119" s="23">
        <v>30.966037774999997</v>
      </c>
      <c r="AM119" s="23">
        <v>31.448164399999996</v>
      </c>
      <c r="AN119" s="23">
        <v>0</v>
      </c>
      <c r="AO119" s="23">
        <v>0</v>
      </c>
      <c r="AP119" s="23">
        <v>28.855000000000004</v>
      </c>
      <c r="AQ119">
        <v>23.748306400000001</v>
      </c>
      <c r="AR119">
        <v>95.726249999999993</v>
      </c>
      <c r="AS119" s="25">
        <f t="shared" si="2"/>
        <v>68.290499999999994</v>
      </c>
      <c r="AT119" s="25">
        <f t="shared" si="3"/>
        <v>27.435749999999995</v>
      </c>
      <c r="AU119">
        <v>10893.25</v>
      </c>
    </row>
    <row r="120" spans="1:47" x14ac:dyDescent="0.25">
      <c r="A120" s="21">
        <v>40382</v>
      </c>
      <c r="B120" s="22">
        <v>0.83333333333575865</v>
      </c>
      <c r="C120" s="26">
        <v>40382.833333333336</v>
      </c>
      <c r="D120" s="27">
        <v>-4.2181500000000005</v>
      </c>
      <c r="E120" s="27">
        <v>-5.0095999999999998</v>
      </c>
      <c r="F120" s="27">
        <v>3.7136750000000003</v>
      </c>
      <c r="G120" s="27">
        <v>4.0836749999999995</v>
      </c>
      <c r="H120" s="27">
        <v>4.7694749999999999</v>
      </c>
      <c r="I120" s="27">
        <v>5.2901749999999996</v>
      </c>
      <c r="J120" s="28">
        <v>3.9068000000000001</v>
      </c>
      <c r="K120" s="23">
        <v>0.10810665651411082</v>
      </c>
      <c r="L120" s="23">
        <v>751.60500000000002</v>
      </c>
      <c r="M120" s="23">
        <v>161.54750000000001</v>
      </c>
      <c r="N120" s="23">
        <v>26.911541700000001</v>
      </c>
      <c r="O120" s="23">
        <v>25.6904495</v>
      </c>
      <c r="P120" s="23">
        <v>26.573258699999997</v>
      </c>
      <c r="Q120" s="23">
        <v>26.459027749999997</v>
      </c>
      <c r="R120" s="23">
        <v>26.516143225</v>
      </c>
      <c r="S120" s="23">
        <v>27.567973375000001</v>
      </c>
      <c r="T120" s="23">
        <v>27.254908924999999</v>
      </c>
      <c r="U120" s="23">
        <v>27.462380825</v>
      </c>
      <c r="V120" s="23">
        <v>27.716287400000002</v>
      </c>
      <c r="W120" s="23">
        <v>27.982664587499997</v>
      </c>
      <c r="X120" s="23">
        <v>27.964810374999999</v>
      </c>
      <c r="Y120" s="23">
        <v>28.000518800000002</v>
      </c>
      <c r="Z120" s="23">
        <v>26.544498625000003</v>
      </c>
      <c r="AA120" s="23">
        <v>26.488183149999998</v>
      </c>
      <c r="AB120" s="23">
        <v>26.378341549999998</v>
      </c>
      <c r="AC120" s="23">
        <v>26.257000425000001</v>
      </c>
      <c r="AD120" s="23">
        <v>26.373993624999997</v>
      </c>
      <c r="AE120" s="23">
        <v>26.930069424999999</v>
      </c>
      <c r="AF120" s="23">
        <v>26.85492005</v>
      </c>
      <c r="AG120" s="23">
        <v>26.578906375000003</v>
      </c>
      <c r="AH120" s="23">
        <v>26.642381925000002</v>
      </c>
      <c r="AI120" s="23">
        <v>28.618113600000001</v>
      </c>
      <c r="AJ120" s="23">
        <v>28.843730475000001</v>
      </c>
      <c r="AK120" s="23">
        <v>28.772219300000003</v>
      </c>
      <c r="AL120" s="23">
        <v>28.938434924999999</v>
      </c>
      <c r="AM120" s="23">
        <v>29.478977450000002</v>
      </c>
      <c r="AN120" s="23">
        <v>0</v>
      </c>
      <c r="AO120" s="23">
        <v>0</v>
      </c>
      <c r="AP120" s="23">
        <v>28.805</v>
      </c>
      <c r="AQ120">
        <v>23.892138075000002</v>
      </c>
      <c r="AR120">
        <v>40.169049999999999</v>
      </c>
      <c r="AS120" s="25">
        <f t="shared" si="2"/>
        <v>40.169049999999999</v>
      </c>
      <c r="AT120" s="25">
        <f t="shared" si="3"/>
        <v>0</v>
      </c>
      <c r="AU120">
        <v>5206.3</v>
      </c>
    </row>
    <row r="121" spans="1:47" x14ac:dyDescent="0.25">
      <c r="A121" s="21">
        <v>40382</v>
      </c>
      <c r="B121" s="22">
        <v>0.875</v>
      </c>
      <c r="C121" s="26">
        <v>40382.875</v>
      </c>
      <c r="D121" s="27">
        <v>-0.46425250000000007</v>
      </c>
      <c r="E121" s="27">
        <v>-1.5869124999999999</v>
      </c>
      <c r="F121" s="27">
        <v>2.33005</v>
      </c>
      <c r="G121" s="27">
        <v>1.5036999999999998</v>
      </c>
      <c r="H121" s="27">
        <v>2.0977749999999999</v>
      </c>
      <c r="I121" s="27">
        <v>2.4418250000000001</v>
      </c>
      <c r="J121" s="28">
        <v>0.15625749999999999</v>
      </c>
      <c r="K121" s="23">
        <v>6.2608181745332156E-2</v>
      </c>
      <c r="L121" s="23">
        <v>79.702750000000009</v>
      </c>
      <c r="M121" s="23">
        <v>136.03</v>
      </c>
      <c r="N121" s="23">
        <v>26.774007400000002</v>
      </c>
      <c r="O121" s="23">
        <v>26.009586500000001</v>
      </c>
      <c r="P121" s="23">
        <v>26.664991899999997</v>
      </c>
      <c r="Q121" s="23">
        <v>26.509101875000006</v>
      </c>
      <c r="R121" s="23">
        <v>26.587046887500001</v>
      </c>
      <c r="S121" s="23">
        <v>26.212622949999997</v>
      </c>
      <c r="T121" s="23">
        <v>25.954752424999999</v>
      </c>
      <c r="U121" s="23">
        <v>26.013771575</v>
      </c>
      <c r="V121" s="23">
        <v>26.326831200000001</v>
      </c>
      <c r="W121" s="23">
        <v>27.243226437499999</v>
      </c>
      <c r="X121" s="23">
        <v>27.217687625</v>
      </c>
      <c r="Y121" s="23">
        <v>27.268765250000001</v>
      </c>
      <c r="Z121" s="23">
        <v>24.797685975000004</v>
      </c>
      <c r="AA121" s="23">
        <v>24.489115299999998</v>
      </c>
      <c r="AB121" s="23">
        <v>24.341979800000001</v>
      </c>
      <c r="AC121" s="23">
        <v>24.193927049999999</v>
      </c>
      <c r="AD121" s="23">
        <v>24.568209424999996</v>
      </c>
      <c r="AE121" s="23">
        <v>26.652847149999999</v>
      </c>
      <c r="AF121" s="23">
        <v>26.826619200000003</v>
      </c>
      <c r="AG121" s="23">
        <v>26.608701</v>
      </c>
      <c r="AH121" s="23">
        <v>26.63761435</v>
      </c>
      <c r="AI121" s="23">
        <v>25.911125999999999</v>
      </c>
      <c r="AJ121" s="23">
        <v>25.60255935</v>
      </c>
      <c r="AK121" s="23">
        <v>25.725149399999999</v>
      </c>
      <c r="AL121" s="23">
        <v>26.07750575</v>
      </c>
      <c r="AM121" s="23">
        <v>26.932683725</v>
      </c>
      <c r="AN121" s="23">
        <v>0</v>
      </c>
      <c r="AO121" s="23">
        <v>0</v>
      </c>
      <c r="AP121" s="23">
        <v>28.744999999999997</v>
      </c>
      <c r="AQ121">
        <v>22.595908075000001</v>
      </c>
      <c r="AR121">
        <v>1.0025249999999999</v>
      </c>
      <c r="AS121" s="25">
        <f t="shared" si="2"/>
        <v>1.0025249999999999</v>
      </c>
      <c r="AT121" s="25">
        <f t="shared" si="3"/>
        <v>0</v>
      </c>
      <c r="AU121">
        <v>851.58249999999998</v>
      </c>
    </row>
    <row r="122" spans="1:47" x14ac:dyDescent="0.25">
      <c r="A122" s="21">
        <v>40382</v>
      </c>
      <c r="B122" s="22">
        <v>0.91666666666424135</v>
      </c>
      <c r="C122" s="26">
        <v>40382.916666666664</v>
      </c>
      <c r="D122" s="27">
        <v>-1.5346</v>
      </c>
      <c r="E122" s="27">
        <v>-3.1151</v>
      </c>
      <c r="F122" s="27">
        <v>0.94944249999999997</v>
      </c>
      <c r="G122" s="27">
        <v>0.52418500000000001</v>
      </c>
      <c r="H122" s="27">
        <v>0.89966000000000013</v>
      </c>
      <c r="I122" s="27">
        <v>1.1565300000000001</v>
      </c>
      <c r="J122" s="28">
        <v>0</v>
      </c>
      <c r="K122" s="23">
        <v>0</v>
      </c>
      <c r="L122" s="23">
        <v>37.5105</v>
      </c>
      <c r="M122" s="23">
        <v>138.56</v>
      </c>
      <c r="N122" s="23">
        <v>26.672864475000004</v>
      </c>
      <c r="O122" s="23">
        <v>26.065949</v>
      </c>
      <c r="P122" s="23">
        <v>25.878279999999997</v>
      </c>
      <c r="Q122" s="23">
        <v>25.794362250000002</v>
      </c>
      <c r="R122" s="23">
        <v>25.836321125000001</v>
      </c>
      <c r="S122" s="23">
        <v>25.229100774999999</v>
      </c>
      <c r="T122" s="23">
        <v>25.054868825</v>
      </c>
      <c r="U122" s="23">
        <v>25.045216024999998</v>
      </c>
      <c r="V122" s="23">
        <v>25.391161250000003</v>
      </c>
      <c r="W122" s="23">
        <v>26.069108849999999</v>
      </c>
      <c r="X122" s="23">
        <v>26.087048500000002</v>
      </c>
      <c r="Y122" s="23">
        <v>26.051169200000004</v>
      </c>
      <c r="Z122" s="23">
        <v>23.744689075</v>
      </c>
      <c r="AA122" s="23">
        <v>23.384056149999999</v>
      </c>
      <c r="AB122" s="23">
        <v>23.222106074999999</v>
      </c>
      <c r="AC122" s="23">
        <v>23.09562545</v>
      </c>
      <c r="AD122" s="23">
        <v>23.569115725</v>
      </c>
      <c r="AE122" s="23">
        <v>26.358626574999999</v>
      </c>
      <c r="AF122" s="23">
        <v>26.682610450000002</v>
      </c>
      <c r="AG122" s="23">
        <v>26.490774375000001</v>
      </c>
      <c r="AH122" s="23">
        <v>26.517672200000003</v>
      </c>
      <c r="AI122" s="23">
        <v>24.829977</v>
      </c>
      <c r="AJ122" s="23">
        <v>24.487775925000001</v>
      </c>
      <c r="AK122" s="23">
        <v>24.571665599999999</v>
      </c>
      <c r="AL122" s="23">
        <v>25.002881224999999</v>
      </c>
      <c r="AM122" s="23">
        <v>25.875858499999996</v>
      </c>
      <c r="AN122" s="23">
        <v>0</v>
      </c>
      <c r="AO122" s="23">
        <v>0</v>
      </c>
      <c r="AP122" s="23">
        <v>28.68</v>
      </c>
      <c r="AQ122">
        <v>22.204297050000001</v>
      </c>
      <c r="AR122">
        <v>0</v>
      </c>
      <c r="AS122" s="25">
        <f t="shared" si="2"/>
        <v>0</v>
      </c>
      <c r="AT122" s="25">
        <f t="shared" si="3"/>
        <v>0</v>
      </c>
      <c r="AU122">
        <v>395.4375</v>
      </c>
    </row>
    <row r="123" spans="1:47" x14ac:dyDescent="0.25">
      <c r="A123" s="21">
        <v>40382</v>
      </c>
      <c r="B123" s="22">
        <v>0.95833333333575865</v>
      </c>
      <c r="C123" s="26">
        <v>40382.958333333336</v>
      </c>
      <c r="D123" s="27">
        <v>-3.1386250000000002</v>
      </c>
      <c r="E123" s="27">
        <v>-5.2136499999999995</v>
      </c>
      <c r="F123" s="27">
        <v>-0.15196500000000002</v>
      </c>
      <c r="G123" s="27">
        <v>-0.51967249999999998</v>
      </c>
      <c r="H123" s="27">
        <v>-0.26850249999999998</v>
      </c>
      <c r="I123" s="27">
        <v>-9.2052500000000009E-2</v>
      </c>
      <c r="J123" s="28">
        <v>0</v>
      </c>
      <c r="K123" s="23">
        <v>0</v>
      </c>
      <c r="L123" s="23">
        <v>3.13625</v>
      </c>
      <c r="M123" s="23">
        <v>138.78749999999999</v>
      </c>
      <c r="N123" s="23">
        <v>26.537588950000004</v>
      </c>
      <c r="O123" s="23">
        <v>26.098012999999998</v>
      </c>
      <c r="P123" s="23">
        <v>25.394437224999997</v>
      </c>
      <c r="Q123" s="23">
        <v>25.347930250000001</v>
      </c>
      <c r="R123" s="23">
        <v>25.371183737500001</v>
      </c>
      <c r="S123" s="23">
        <v>24.689099225</v>
      </c>
      <c r="T123" s="23">
        <v>24.569379675</v>
      </c>
      <c r="U123" s="23">
        <v>24.537333125000004</v>
      </c>
      <c r="V123" s="23">
        <v>24.816779750000002</v>
      </c>
      <c r="W123" s="23">
        <v>25.473725737499997</v>
      </c>
      <c r="X123" s="23">
        <v>25.481535624999999</v>
      </c>
      <c r="Y123" s="23">
        <v>25.465915850000002</v>
      </c>
      <c r="Z123" s="23">
        <v>23.359709000000002</v>
      </c>
      <c r="AA123" s="23">
        <v>22.982582349999998</v>
      </c>
      <c r="AB123" s="23">
        <v>22.802810925000003</v>
      </c>
      <c r="AC123" s="23">
        <v>22.683261299999998</v>
      </c>
      <c r="AD123" s="23">
        <v>23.042011124999998</v>
      </c>
      <c r="AE123" s="23">
        <v>26.078904550000001</v>
      </c>
      <c r="AF123" s="23">
        <v>26.500533300000004</v>
      </c>
      <c r="AG123" s="23">
        <v>26.301741250000003</v>
      </c>
      <c r="AH123" s="23">
        <v>26.32546365</v>
      </c>
      <c r="AI123" s="23">
        <v>24.377066599999999</v>
      </c>
      <c r="AJ123" s="23">
        <v>24.041663175000004</v>
      </c>
      <c r="AK123" s="23">
        <v>24.093786625</v>
      </c>
      <c r="AL123" s="23">
        <v>24.483392124999998</v>
      </c>
      <c r="AM123" s="23">
        <v>25.258650649999996</v>
      </c>
      <c r="AN123" s="23">
        <v>0</v>
      </c>
      <c r="AO123" s="23">
        <v>0</v>
      </c>
      <c r="AP123" s="23">
        <v>28.615000000000002</v>
      </c>
      <c r="AQ123">
        <v>22.311236024999999</v>
      </c>
      <c r="AR123">
        <v>0.61182500000000006</v>
      </c>
      <c r="AS123" s="25">
        <f t="shared" si="2"/>
        <v>0.61182500000000006</v>
      </c>
      <c r="AT123" s="25">
        <f t="shared" si="3"/>
        <v>0</v>
      </c>
      <c r="AU123">
        <v>390.53250000000003</v>
      </c>
    </row>
    <row r="124" spans="1:47" x14ac:dyDescent="0.25">
      <c r="A124" s="21">
        <v>40383</v>
      </c>
      <c r="B124" s="22">
        <v>0</v>
      </c>
      <c r="C124" s="26">
        <v>40383</v>
      </c>
      <c r="D124" s="27">
        <v>-7.1928999999999998</v>
      </c>
      <c r="E124" s="27">
        <v>-8.3585250000000002</v>
      </c>
      <c r="F124" s="27">
        <v>-1.0788424999999999</v>
      </c>
      <c r="G124" s="27">
        <v>-1.3982749999999999</v>
      </c>
      <c r="H124" s="27">
        <v>-1.0819399999999999</v>
      </c>
      <c r="I124" s="27">
        <v>-0.967225</v>
      </c>
      <c r="J124" s="28">
        <v>0</v>
      </c>
      <c r="K124" s="23">
        <v>0</v>
      </c>
      <c r="L124" s="23">
        <v>17.407250000000001</v>
      </c>
      <c r="M124" s="23">
        <v>134.75</v>
      </c>
      <c r="N124" s="23">
        <v>26.416117050000004</v>
      </c>
      <c r="O124" s="23">
        <v>26.089245499999997</v>
      </c>
      <c r="P124" s="23">
        <v>24.708432424999998</v>
      </c>
      <c r="Q124" s="23">
        <v>24.749033750000002</v>
      </c>
      <c r="R124" s="23">
        <v>24.7287330875</v>
      </c>
      <c r="S124" s="23">
        <v>24.036334074999999</v>
      </c>
      <c r="T124" s="23">
        <v>23.890814849999998</v>
      </c>
      <c r="U124" s="23">
        <v>23.883595400000001</v>
      </c>
      <c r="V124" s="23">
        <v>24.172527600000002</v>
      </c>
      <c r="W124" s="23">
        <v>25.113528949999999</v>
      </c>
      <c r="X124" s="23">
        <v>25.121911250000004</v>
      </c>
      <c r="Y124" s="23">
        <v>25.105146649999998</v>
      </c>
      <c r="Z124" s="23">
        <v>22.129876749999998</v>
      </c>
      <c r="AA124" s="23">
        <v>21.893119299999999</v>
      </c>
      <c r="AB124" s="23">
        <v>21.898596175000002</v>
      </c>
      <c r="AC124" s="23">
        <v>21.562662974999999</v>
      </c>
      <c r="AD124" s="23">
        <v>21.924419099999998</v>
      </c>
      <c r="AE124" s="23">
        <v>25.86692575</v>
      </c>
      <c r="AF124" s="23">
        <v>26.352767800000002</v>
      </c>
      <c r="AG124" s="23">
        <v>26.170544750000005</v>
      </c>
      <c r="AH124" s="23">
        <v>26.186953050000003</v>
      </c>
      <c r="AI124" s="23">
        <v>23.666775399999999</v>
      </c>
      <c r="AJ124" s="23">
        <v>23.316418425000002</v>
      </c>
      <c r="AK124" s="23">
        <v>23.428889875000003</v>
      </c>
      <c r="AL124" s="23">
        <v>23.765978674999999</v>
      </c>
      <c r="AM124" s="23">
        <v>24.524626625</v>
      </c>
      <c r="AN124" s="23">
        <v>0</v>
      </c>
      <c r="AO124" s="23">
        <v>0</v>
      </c>
      <c r="AP124" s="23">
        <v>28.564999999999998</v>
      </c>
      <c r="AQ124">
        <v>21.648912350000003</v>
      </c>
      <c r="AR124">
        <v>0</v>
      </c>
      <c r="AS124" s="25">
        <f t="shared" si="2"/>
        <v>0</v>
      </c>
      <c r="AT124" s="25">
        <f t="shared" si="3"/>
        <v>0</v>
      </c>
      <c r="AU124">
        <v>387.05500000000001</v>
      </c>
    </row>
    <row r="125" spans="1:47" x14ac:dyDescent="0.25">
      <c r="A125" s="21">
        <v>40383</v>
      </c>
      <c r="B125" s="22">
        <v>4.1666666664241347E-2</v>
      </c>
      <c r="C125" s="26">
        <v>40383.041666666664</v>
      </c>
      <c r="D125" s="27">
        <v>-4.9192999999999998</v>
      </c>
      <c r="E125" s="27">
        <v>-5.121575</v>
      </c>
      <c r="F125" s="27">
        <v>-1.8252999999999999</v>
      </c>
      <c r="G125" s="27">
        <v>-2.1220499999999998</v>
      </c>
      <c r="H125" s="27">
        <v>-1.6789999999999998</v>
      </c>
      <c r="I125" s="27">
        <v>-1.6028249999999999</v>
      </c>
      <c r="J125" s="28">
        <v>0</v>
      </c>
      <c r="K125" s="23">
        <v>0</v>
      </c>
      <c r="L125" s="23">
        <v>18.770624999999999</v>
      </c>
      <c r="M125" s="23">
        <v>140.95750000000001</v>
      </c>
      <c r="N125" s="23">
        <v>26.324762149999998</v>
      </c>
      <c r="O125" s="23">
        <v>26.084235499999998</v>
      </c>
      <c r="P125" s="23">
        <v>24.173488275</v>
      </c>
      <c r="Q125" s="23">
        <v>24.273205000000001</v>
      </c>
      <c r="R125" s="23">
        <v>24.223346637500001</v>
      </c>
      <c r="S125" s="23">
        <v>23.645549875</v>
      </c>
      <c r="T125" s="23">
        <v>23.578436425</v>
      </c>
      <c r="U125" s="23">
        <v>23.591140325000001</v>
      </c>
      <c r="V125" s="23">
        <v>23.866936750000004</v>
      </c>
      <c r="W125" s="23">
        <v>24.926517674999999</v>
      </c>
      <c r="X125" s="23">
        <v>24.9402325</v>
      </c>
      <c r="Y125" s="23">
        <v>24.912802849999999</v>
      </c>
      <c r="Z125" s="23">
        <v>22.045967625000003</v>
      </c>
      <c r="AA125" s="23">
        <v>21.83249575</v>
      </c>
      <c r="AB125" s="23">
        <v>21.862778250000002</v>
      </c>
      <c r="AC125" s="23">
        <v>21.517067425</v>
      </c>
      <c r="AD125" s="23">
        <v>21.965505200000003</v>
      </c>
      <c r="AE125" s="23">
        <v>25.687693674999995</v>
      </c>
      <c r="AF125" s="23">
        <v>26.24332115</v>
      </c>
      <c r="AG125" s="23">
        <v>26.040850500000005</v>
      </c>
      <c r="AH125" s="23">
        <v>26.040663775000002</v>
      </c>
      <c r="AI125" s="23">
        <v>23.387197999999998</v>
      </c>
      <c r="AJ125" s="23">
        <v>23.061212024999996</v>
      </c>
      <c r="AK125" s="23">
        <v>23.161437024999998</v>
      </c>
      <c r="AL125" s="23">
        <v>23.486541400000004</v>
      </c>
      <c r="AM125" s="23">
        <v>24.235450549999999</v>
      </c>
      <c r="AN125" s="23">
        <v>0</v>
      </c>
      <c r="AO125" s="23">
        <v>0</v>
      </c>
      <c r="AP125" s="23">
        <v>28.547499999999999</v>
      </c>
      <c r="AQ125">
        <v>21.805207775</v>
      </c>
      <c r="AR125">
        <v>0</v>
      </c>
      <c r="AS125" s="25">
        <f t="shared" si="2"/>
        <v>0</v>
      </c>
      <c r="AT125" s="25">
        <f t="shared" si="3"/>
        <v>0</v>
      </c>
      <c r="AU125">
        <v>387.37</v>
      </c>
    </row>
    <row r="126" spans="1:47" x14ac:dyDescent="0.25">
      <c r="A126" s="21">
        <v>40383</v>
      </c>
      <c r="B126" s="22">
        <v>8.3333333335758653E-2</v>
      </c>
      <c r="C126" s="26">
        <v>40383.083333333336</v>
      </c>
      <c r="D126" s="27">
        <v>-4.1429999999999998</v>
      </c>
      <c r="E126" s="27">
        <v>-4.4282500000000002</v>
      </c>
      <c r="F126" s="27">
        <v>-2.3545249999999998</v>
      </c>
      <c r="G126" s="27">
        <v>-2.633375</v>
      </c>
      <c r="H126" s="27">
        <v>-2.1007249999999997</v>
      </c>
      <c r="I126" s="27">
        <v>-2.0703</v>
      </c>
      <c r="J126" s="28">
        <v>0</v>
      </c>
      <c r="K126" s="23">
        <v>0</v>
      </c>
      <c r="L126" s="23">
        <v>23.606424999999998</v>
      </c>
      <c r="M126" s="23">
        <v>140.75</v>
      </c>
      <c r="N126" s="23">
        <v>26.314974125000003</v>
      </c>
      <c r="O126" s="23">
        <v>26.098013000000002</v>
      </c>
      <c r="P126" s="23">
        <v>24.061065249999999</v>
      </c>
      <c r="Q126" s="23">
        <v>24.147895125000002</v>
      </c>
      <c r="R126" s="23">
        <v>24.104480187500002</v>
      </c>
      <c r="S126" s="23">
        <v>23.522093174999998</v>
      </c>
      <c r="T126" s="23">
        <v>23.4734987</v>
      </c>
      <c r="U126" s="23">
        <v>23.465163499999999</v>
      </c>
      <c r="V126" s="23">
        <v>23.728936000000004</v>
      </c>
      <c r="W126" s="23">
        <v>24.883444562499999</v>
      </c>
      <c r="X126" s="23">
        <v>24.886226624999999</v>
      </c>
      <c r="Y126" s="23">
        <v>24.880662500000003</v>
      </c>
      <c r="Z126" s="23">
        <v>21.980844125000001</v>
      </c>
      <c r="AA126" s="23">
        <v>21.786965200000001</v>
      </c>
      <c r="AB126" s="23">
        <v>21.82670985</v>
      </c>
      <c r="AC126" s="23">
        <v>21.5388631</v>
      </c>
      <c r="AD126" s="23">
        <v>22.057447875000001</v>
      </c>
      <c r="AE126" s="23">
        <v>25.574954949999999</v>
      </c>
      <c r="AF126" s="23">
        <v>26.17119155</v>
      </c>
      <c r="AG126" s="23">
        <v>25.941201250000002</v>
      </c>
      <c r="AH126" s="23">
        <v>25.944559500000004</v>
      </c>
      <c r="AI126" s="23">
        <v>23.215361399999999</v>
      </c>
      <c r="AJ126" s="23">
        <v>22.951054575000001</v>
      </c>
      <c r="AK126" s="23">
        <v>23.068799724999998</v>
      </c>
      <c r="AL126" s="23">
        <v>23.357666224999999</v>
      </c>
      <c r="AM126" s="23">
        <v>24.093975949999997</v>
      </c>
      <c r="AN126" s="23">
        <v>0</v>
      </c>
      <c r="AO126" s="23">
        <v>0</v>
      </c>
      <c r="AP126" s="23">
        <v>28.512499999999999</v>
      </c>
      <c r="AQ126">
        <v>21.601300825000003</v>
      </c>
      <c r="AR126">
        <v>0</v>
      </c>
      <c r="AS126" s="25">
        <f t="shared" si="2"/>
        <v>0</v>
      </c>
      <c r="AT126" s="25">
        <f t="shared" si="3"/>
        <v>0</v>
      </c>
      <c r="AU126">
        <v>388.3175</v>
      </c>
    </row>
    <row r="127" spans="1:47" x14ac:dyDescent="0.25">
      <c r="A127" s="21">
        <v>40383</v>
      </c>
      <c r="B127" s="22">
        <v>0.125</v>
      </c>
      <c r="C127" s="26">
        <v>40383.125</v>
      </c>
      <c r="D127" s="27">
        <v>-3.7249250000000003</v>
      </c>
      <c r="E127" s="27">
        <v>-4.22865</v>
      </c>
      <c r="F127" s="27">
        <v>-2.6886749999999999</v>
      </c>
      <c r="G127" s="27">
        <v>-2.9026749999999999</v>
      </c>
      <c r="H127" s="27">
        <v>-2.441675</v>
      </c>
      <c r="I127" s="27">
        <v>-2.4281250000000001</v>
      </c>
      <c r="J127" s="28">
        <v>0</v>
      </c>
      <c r="K127" s="23">
        <v>0</v>
      </c>
      <c r="L127" s="23">
        <v>26.923250000000003</v>
      </c>
      <c r="M127" s="23">
        <v>145.41999999999999</v>
      </c>
      <c r="N127" s="23">
        <v>26.265532050000001</v>
      </c>
      <c r="O127" s="23">
        <v>26.0792255</v>
      </c>
      <c r="P127" s="23">
        <v>23.750967150000001</v>
      </c>
      <c r="Q127" s="23">
        <v>23.893538500000005</v>
      </c>
      <c r="R127" s="23">
        <v>23.822252825</v>
      </c>
      <c r="S127" s="23">
        <v>23.277366999999998</v>
      </c>
      <c r="T127" s="23">
        <v>23.221989024999999</v>
      </c>
      <c r="U127" s="23">
        <v>23.244020749999997</v>
      </c>
      <c r="V127" s="23">
        <v>23.541205250000004</v>
      </c>
      <c r="W127" s="23">
        <v>24.762043337500003</v>
      </c>
      <c r="X127" s="23">
        <v>24.778712625000001</v>
      </c>
      <c r="Y127" s="23">
        <v>24.745374050000002</v>
      </c>
      <c r="Z127" s="23">
        <v>21.7977469</v>
      </c>
      <c r="AA127" s="23">
        <v>21.518561349999999</v>
      </c>
      <c r="AB127" s="23">
        <v>21.573980575</v>
      </c>
      <c r="AC127" s="23">
        <v>21.353224075</v>
      </c>
      <c r="AD127" s="23">
        <v>21.911391799999997</v>
      </c>
      <c r="AE127" s="23">
        <v>25.472715174999998</v>
      </c>
      <c r="AF127" s="23">
        <v>26.091047550000003</v>
      </c>
      <c r="AG127" s="23">
        <v>25.853319625000005</v>
      </c>
      <c r="AH127" s="23">
        <v>25.873296799999999</v>
      </c>
      <c r="AI127" s="23">
        <v>22.983169999999998</v>
      </c>
      <c r="AJ127" s="23">
        <v>22.72151835</v>
      </c>
      <c r="AK127" s="23">
        <v>22.818529599999998</v>
      </c>
      <c r="AL127" s="23">
        <v>23.150269425000001</v>
      </c>
      <c r="AM127" s="23">
        <v>23.893221499999999</v>
      </c>
      <c r="AN127" s="23">
        <v>0</v>
      </c>
      <c r="AO127" s="23">
        <v>0</v>
      </c>
      <c r="AP127" s="23">
        <v>28.522500000000001</v>
      </c>
      <c r="AQ127">
        <v>21.442263375</v>
      </c>
      <c r="AR127">
        <v>0</v>
      </c>
      <c r="AS127" s="25">
        <f t="shared" si="2"/>
        <v>0</v>
      </c>
      <c r="AT127" s="25">
        <f t="shared" si="3"/>
        <v>0</v>
      </c>
      <c r="AU127">
        <v>387.35250000000002</v>
      </c>
    </row>
    <row r="128" spans="1:47" x14ac:dyDescent="0.25">
      <c r="A128" s="21">
        <v>40383</v>
      </c>
      <c r="B128" s="22">
        <v>0.16666666666424135</v>
      </c>
      <c r="C128" s="26">
        <v>40383.166666666664</v>
      </c>
      <c r="D128" s="27">
        <v>-3.3409</v>
      </c>
      <c r="E128" s="27">
        <v>-3.757625</v>
      </c>
      <c r="F128" s="27">
        <v>-2.9190999999999998</v>
      </c>
      <c r="G128" s="27">
        <v>-3.1035749999999998</v>
      </c>
      <c r="H128" s="27">
        <v>-2.6982249999999999</v>
      </c>
      <c r="I128" s="27">
        <v>-2.6878500000000001</v>
      </c>
      <c r="J128" s="28">
        <v>0</v>
      </c>
      <c r="K128" s="23">
        <v>0</v>
      </c>
      <c r="L128" s="23">
        <v>28.820999999999998</v>
      </c>
      <c r="M128" s="23">
        <v>146.96250000000001</v>
      </c>
      <c r="N128" s="23">
        <v>26.18321225</v>
      </c>
      <c r="O128" s="23">
        <v>26.0661995</v>
      </c>
      <c r="P128" s="23">
        <v>23.612619524999999</v>
      </c>
      <c r="Q128" s="23">
        <v>23.740077500000002</v>
      </c>
      <c r="R128" s="23">
        <v>23.676348512499999</v>
      </c>
      <c r="S128" s="23">
        <v>23.152938200000001</v>
      </c>
      <c r="T128" s="23">
        <v>23.091729900000001</v>
      </c>
      <c r="U128" s="23">
        <v>23.100402200000001</v>
      </c>
      <c r="V128" s="23">
        <v>23.385799000000002</v>
      </c>
      <c r="W128" s="23">
        <v>24.630069325000001</v>
      </c>
      <c r="X128" s="23">
        <v>24.642080249999999</v>
      </c>
      <c r="Y128" s="23">
        <v>24.618058400000002</v>
      </c>
      <c r="Z128" s="23">
        <v>21.668501800000001</v>
      </c>
      <c r="AA128" s="23">
        <v>21.318579099999997</v>
      </c>
      <c r="AB128" s="23">
        <v>21.347801650000001</v>
      </c>
      <c r="AC128" s="23">
        <v>21.185121800000001</v>
      </c>
      <c r="AD128" s="23">
        <v>21.758070500000002</v>
      </c>
      <c r="AE128" s="23">
        <v>25.376974750000002</v>
      </c>
      <c r="AF128" s="23">
        <v>26.035447650000002</v>
      </c>
      <c r="AG128" s="23">
        <v>25.795232625000004</v>
      </c>
      <c r="AH128" s="23">
        <v>25.815333125000002</v>
      </c>
      <c r="AI128" s="23">
        <v>22.805347799999996</v>
      </c>
      <c r="AJ128" s="23">
        <v>22.555285274999999</v>
      </c>
      <c r="AK128" s="23">
        <v>22.652678950000002</v>
      </c>
      <c r="AL128" s="23">
        <v>22.996217475000002</v>
      </c>
      <c r="AM128" s="23">
        <v>23.720861599999999</v>
      </c>
      <c r="AN128" s="23">
        <v>0</v>
      </c>
      <c r="AO128" s="23">
        <v>0</v>
      </c>
      <c r="AP128" s="23">
        <v>28.607500000000002</v>
      </c>
      <c r="AQ128">
        <v>20.966397400000002</v>
      </c>
      <c r="AR128">
        <v>0</v>
      </c>
      <c r="AS128" s="25">
        <f t="shared" si="2"/>
        <v>0</v>
      </c>
      <c r="AT128" s="25">
        <f t="shared" si="3"/>
        <v>0</v>
      </c>
      <c r="AU128">
        <v>386.88</v>
      </c>
    </row>
    <row r="129" spans="1:47" x14ac:dyDescent="0.25">
      <c r="A129" s="21">
        <v>40383</v>
      </c>
      <c r="B129" s="22">
        <v>0.20833333333575865</v>
      </c>
      <c r="C129" s="26">
        <v>40383.208333333336</v>
      </c>
      <c r="D129" s="27">
        <v>-2.5517750000000001</v>
      </c>
      <c r="E129" s="27">
        <v>-3.4732000000000003</v>
      </c>
      <c r="F129" s="27">
        <v>-3.0996999999999999</v>
      </c>
      <c r="G129" s="27">
        <v>-3.2685750000000002</v>
      </c>
      <c r="H129" s="27">
        <v>-2.9181499999999998</v>
      </c>
      <c r="I129" s="27">
        <v>-2.9084250000000003</v>
      </c>
      <c r="J129" s="28">
        <v>0</v>
      </c>
      <c r="K129" s="23">
        <v>0</v>
      </c>
      <c r="L129" s="23">
        <v>34.009250000000002</v>
      </c>
      <c r="M129" s="23">
        <v>148.03</v>
      </c>
      <c r="N129" s="23">
        <v>26.160373525000001</v>
      </c>
      <c r="O129" s="23">
        <v>26.046409999999998</v>
      </c>
      <c r="P129" s="23">
        <v>23.234967899999997</v>
      </c>
      <c r="Q129" s="23">
        <v>23.433404625000001</v>
      </c>
      <c r="R129" s="23">
        <v>23.334186262499998</v>
      </c>
      <c r="S129" s="23">
        <v>22.837248724999998</v>
      </c>
      <c r="T129" s="23">
        <v>22.762551699999999</v>
      </c>
      <c r="U129" s="23">
        <v>22.798753550000001</v>
      </c>
      <c r="V129" s="23">
        <v>23.113029950000001</v>
      </c>
      <c r="W129" s="23">
        <v>24.4027247625</v>
      </c>
      <c r="X129" s="23">
        <v>24.407888874999998</v>
      </c>
      <c r="Y129" s="23">
        <v>24.397560650000003</v>
      </c>
      <c r="Z129" s="23">
        <v>21.148515700000001</v>
      </c>
      <c r="AA129" s="23">
        <v>20.84138875</v>
      </c>
      <c r="AB129" s="23">
        <v>20.814540375000004</v>
      </c>
      <c r="AC129" s="23">
        <v>20.732423124999997</v>
      </c>
      <c r="AD129" s="23">
        <v>21.24950475</v>
      </c>
      <c r="AE129" s="23">
        <v>25.296732774999999</v>
      </c>
      <c r="AF129" s="23">
        <v>25.964820750000001</v>
      </c>
      <c r="AG129" s="23">
        <v>25.750916250000003</v>
      </c>
      <c r="AH129" s="23">
        <v>25.761384249999999</v>
      </c>
      <c r="AI129" s="23">
        <v>22.377876199999999</v>
      </c>
      <c r="AJ129" s="23">
        <v>22.154531474999999</v>
      </c>
      <c r="AK129" s="23">
        <v>22.275406075000003</v>
      </c>
      <c r="AL129" s="23">
        <v>22.6888614</v>
      </c>
      <c r="AM129" s="23">
        <v>23.442893900000001</v>
      </c>
      <c r="AN129" s="23">
        <v>0</v>
      </c>
      <c r="AO129" s="23">
        <v>0</v>
      </c>
      <c r="AP129" s="23">
        <v>28.712499999999999</v>
      </c>
      <c r="AQ129">
        <v>20.654554375</v>
      </c>
      <c r="AR129">
        <v>0</v>
      </c>
      <c r="AS129" s="25">
        <f t="shared" si="2"/>
        <v>0</v>
      </c>
      <c r="AT129" s="25">
        <f t="shared" si="3"/>
        <v>0</v>
      </c>
      <c r="AU129">
        <v>385.98750000000001</v>
      </c>
    </row>
    <row r="130" spans="1:47" x14ac:dyDescent="0.25">
      <c r="A130" s="21">
        <v>40383</v>
      </c>
      <c r="B130" s="22">
        <v>0.25</v>
      </c>
      <c r="C130" s="26">
        <v>40383.25</v>
      </c>
      <c r="D130" s="27">
        <v>-3.4570499999999997</v>
      </c>
      <c r="E130" s="27">
        <v>-4.5242249999999995</v>
      </c>
      <c r="F130" s="27">
        <v>-3.4150499999999999</v>
      </c>
      <c r="G130" s="27">
        <v>-3.6033500000000003</v>
      </c>
      <c r="H130" s="27">
        <v>-3.1881499999999998</v>
      </c>
      <c r="I130" s="27">
        <v>-3.1503000000000001</v>
      </c>
      <c r="J130" s="28">
        <v>0</v>
      </c>
      <c r="K130" s="23">
        <v>0</v>
      </c>
      <c r="L130" s="23">
        <v>61.7</v>
      </c>
      <c r="M130" s="23">
        <v>146.12</v>
      </c>
      <c r="N130" s="23">
        <v>26.127746774999999</v>
      </c>
      <c r="O130" s="23">
        <v>26.037141499999997</v>
      </c>
      <c r="P130" s="23">
        <v>22.978214649999998</v>
      </c>
      <c r="Q130" s="23">
        <v>23.210437750000001</v>
      </c>
      <c r="R130" s="23">
        <v>23.094326199999998</v>
      </c>
      <c r="S130" s="23">
        <v>22.612936650000002</v>
      </c>
      <c r="T130" s="23">
        <v>22.603562525000001</v>
      </c>
      <c r="U130" s="23">
        <v>22.670540449999997</v>
      </c>
      <c r="V130" s="23">
        <v>22.963342650000001</v>
      </c>
      <c r="W130" s="23">
        <v>24.280086175000001</v>
      </c>
      <c r="X130" s="23">
        <v>24.285193499999998</v>
      </c>
      <c r="Y130" s="23">
        <v>24.274978850000004</v>
      </c>
      <c r="Z130" s="23">
        <v>21.115202525000001</v>
      </c>
      <c r="AA130" s="23">
        <v>20.873084049999999</v>
      </c>
      <c r="AB130" s="23">
        <v>20.807527075000003</v>
      </c>
      <c r="AC130" s="23">
        <v>20.747204100000001</v>
      </c>
      <c r="AD130" s="23">
        <v>21.175098824999999</v>
      </c>
      <c r="AE130" s="23">
        <v>25.227989649999998</v>
      </c>
      <c r="AF130" s="23">
        <v>25.9079686</v>
      </c>
      <c r="AG130" s="23">
        <v>25.699339000000002</v>
      </c>
      <c r="AH130" s="23">
        <v>25.7237455</v>
      </c>
      <c r="AI130" s="23">
        <v>22.315775600000002</v>
      </c>
      <c r="AJ130" s="23">
        <v>22.1069295</v>
      </c>
      <c r="AK130" s="23">
        <v>22.216636175000001</v>
      </c>
      <c r="AL130" s="23">
        <v>22.61258325</v>
      </c>
      <c r="AM130" s="23">
        <v>23.321345299999997</v>
      </c>
      <c r="AN130" s="23">
        <v>0</v>
      </c>
      <c r="AO130" s="23">
        <v>0</v>
      </c>
      <c r="AP130" s="23">
        <v>28.884999999999998</v>
      </c>
      <c r="AQ130">
        <v>20.479812600000002</v>
      </c>
      <c r="AR130">
        <v>0.21334</v>
      </c>
      <c r="AS130" s="25">
        <f t="shared" si="2"/>
        <v>0.21334</v>
      </c>
      <c r="AT130" s="25">
        <f t="shared" si="3"/>
        <v>0</v>
      </c>
      <c r="AU130">
        <v>436.46499999999997</v>
      </c>
    </row>
    <row r="131" spans="1:47" x14ac:dyDescent="0.25">
      <c r="A131" s="21">
        <v>40383</v>
      </c>
      <c r="B131" s="22">
        <v>0.29166666666424135</v>
      </c>
      <c r="C131" s="26">
        <v>40383.291666666664</v>
      </c>
      <c r="D131" s="27">
        <v>-4.1663999999999994</v>
      </c>
      <c r="E131" s="27">
        <v>-4.9963499999999996</v>
      </c>
      <c r="F131" s="27">
        <v>-3.9133250000000004</v>
      </c>
      <c r="G131" s="27">
        <v>-4.3621499999999997</v>
      </c>
      <c r="H131" s="27">
        <v>-4.269425</v>
      </c>
      <c r="I131" s="27">
        <v>-4.264875</v>
      </c>
      <c r="J131" s="28">
        <v>0</v>
      </c>
      <c r="K131" s="23">
        <v>0</v>
      </c>
      <c r="L131" s="23">
        <v>113.441</v>
      </c>
      <c r="M131" s="23">
        <v>139.95750000000001</v>
      </c>
      <c r="N131" s="23">
        <v>26.148828675000001</v>
      </c>
      <c r="O131" s="23">
        <v>26.239294999999998</v>
      </c>
      <c r="P131" s="23">
        <v>23.483495074999997</v>
      </c>
      <c r="Q131" s="23">
        <v>23.554728500000003</v>
      </c>
      <c r="R131" s="23">
        <v>23.519111787499998</v>
      </c>
      <c r="S131" s="23">
        <v>22.832388225000003</v>
      </c>
      <c r="T131" s="23">
        <v>22.8579939</v>
      </c>
      <c r="U131" s="23">
        <v>22.796517274999999</v>
      </c>
      <c r="V131" s="23">
        <v>23.016305100000004</v>
      </c>
      <c r="W131" s="23">
        <v>24.391640750000004</v>
      </c>
      <c r="X131" s="23">
        <v>24.402164749999997</v>
      </c>
      <c r="Y131" s="23">
        <v>24.381116750000004</v>
      </c>
      <c r="Z131" s="23">
        <v>21.656228525</v>
      </c>
      <c r="AA131" s="23">
        <v>21.381969699999999</v>
      </c>
      <c r="AB131" s="23">
        <v>21.318245600000001</v>
      </c>
      <c r="AC131" s="23">
        <v>21.219193199999999</v>
      </c>
      <c r="AD131" s="23">
        <v>21.550134749999998</v>
      </c>
      <c r="AE131" s="23">
        <v>25.172995149999998</v>
      </c>
      <c r="AF131" s="23">
        <v>25.9174857</v>
      </c>
      <c r="AG131" s="23">
        <v>25.737396000000004</v>
      </c>
      <c r="AH131" s="23">
        <v>25.751347250000002</v>
      </c>
      <c r="AI131" s="23">
        <v>22.7951224</v>
      </c>
      <c r="AJ131" s="23">
        <v>22.54506705</v>
      </c>
      <c r="AK131" s="23">
        <v>22.619060574999999</v>
      </c>
      <c r="AL131" s="23">
        <v>22.93963205</v>
      </c>
      <c r="AM131" s="23">
        <v>23.528575699999998</v>
      </c>
      <c r="AN131" s="23">
        <v>0</v>
      </c>
      <c r="AO131" s="23">
        <v>0</v>
      </c>
      <c r="AP131" s="23">
        <v>29.0625</v>
      </c>
      <c r="AQ131">
        <v>20.586751575000001</v>
      </c>
      <c r="AR131">
        <v>2.4278750000000002</v>
      </c>
      <c r="AS131" s="25">
        <f t="shared" si="2"/>
        <v>2.4278750000000002</v>
      </c>
      <c r="AT131" s="25">
        <f t="shared" si="3"/>
        <v>0</v>
      </c>
      <c r="AU131">
        <v>891.23249999999996</v>
      </c>
    </row>
    <row r="132" spans="1:47" x14ac:dyDescent="0.25">
      <c r="A132" s="21">
        <v>40383</v>
      </c>
      <c r="B132" s="22">
        <v>0.33333333333575865</v>
      </c>
      <c r="C132" s="26">
        <v>40383.333333333336</v>
      </c>
      <c r="D132" s="27">
        <v>-5.9492750000000001</v>
      </c>
      <c r="E132" s="27">
        <v>-6.871599999999999</v>
      </c>
      <c r="F132" s="27">
        <v>-2.0503749999999998</v>
      </c>
      <c r="G132" s="27">
        <v>-2.2372749999999999</v>
      </c>
      <c r="H132" s="27">
        <v>-0.28407499999999997</v>
      </c>
      <c r="I132" s="27">
        <v>-0.19727249999999999</v>
      </c>
      <c r="J132" s="28">
        <v>1.6781250000000001</v>
      </c>
      <c r="K132" s="23">
        <v>4.2533659618389681E-2</v>
      </c>
      <c r="L132" s="23">
        <v>456.47500000000002</v>
      </c>
      <c r="M132" s="23">
        <v>357.83249999999998</v>
      </c>
      <c r="N132" s="23">
        <v>25.944033075</v>
      </c>
      <c r="O132" s="23">
        <v>25.329478999999999</v>
      </c>
      <c r="P132" s="23">
        <v>22.4342966</v>
      </c>
      <c r="Q132" s="23">
        <v>22.350956500000002</v>
      </c>
      <c r="R132" s="23">
        <v>22.392626549999996</v>
      </c>
      <c r="S132" s="23">
        <v>23.028995449999996</v>
      </c>
      <c r="T132" s="23">
        <v>23.024774274999999</v>
      </c>
      <c r="U132" s="23">
        <v>22.900131350000002</v>
      </c>
      <c r="V132" s="23">
        <v>22.970056200000002</v>
      </c>
      <c r="W132" s="23">
        <v>23.406961312500002</v>
      </c>
      <c r="X132" s="23">
        <v>23.344694875000002</v>
      </c>
      <c r="Y132" s="23">
        <v>23.469227750000002</v>
      </c>
      <c r="Z132" s="23">
        <v>21.860365650000002</v>
      </c>
      <c r="AA132" s="23">
        <v>21.657165399999997</v>
      </c>
      <c r="AB132" s="23">
        <v>21.531149350000003</v>
      </c>
      <c r="AC132" s="23">
        <v>21.418360575000001</v>
      </c>
      <c r="AD132" s="23">
        <v>21.636315349999997</v>
      </c>
      <c r="AE132" s="23">
        <v>25.056006849999999</v>
      </c>
      <c r="AF132" s="23">
        <v>25.7962679</v>
      </c>
      <c r="AG132" s="23">
        <v>25.507051000000001</v>
      </c>
      <c r="AH132" s="23">
        <v>25.524511050000001</v>
      </c>
      <c r="AI132" s="23">
        <v>23.895724600000001</v>
      </c>
      <c r="AJ132" s="23">
        <v>23.844276975</v>
      </c>
      <c r="AK132" s="23">
        <v>23.833555500000003</v>
      </c>
      <c r="AL132" s="23">
        <v>23.906071224999998</v>
      </c>
      <c r="AM132" s="23">
        <v>24.256372849999998</v>
      </c>
      <c r="AN132" s="23">
        <v>0</v>
      </c>
      <c r="AO132" s="23">
        <v>0</v>
      </c>
      <c r="AP132" s="23">
        <v>29.232500000000002</v>
      </c>
      <c r="AQ132">
        <v>20.701916625000003</v>
      </c>
      <c r="AR132">
        <v>22.337074999999999</v>
      </c>
      <c r="AS132" s="25">
        <f t="shared" si="2"/>
        <v>22.337074999999999</v>
      </c>
      <c r="AT132" s="25">
        <f t="shared" si="3"/>
        <v>0</v>
      </c>
      <c r="AU132">
        <v>2827.0749999999998</v>
      </c>
    </row>
    <row r="133" spans="1:47" x14ac:dyDescent="0.25">
      <c r="A133" s="21">
        <v>40383</v>
      </c>
      <c r="B133" s="22">
        <v>0.375</v>
      </c>
      <c r="C133" s="26">
        <v>40383.375</v>
      </c>
      <c r="D133" s="27">
        <v>-10.17615</v>
      </c>
      <c r="E133" s="27">
        <v>-12.699</v>
      </c>
      <c r="F133" s="27">
        <v>-2.6145499999999999</v>
      </c>
      <c r="G133" s="27">
        <v>-2.8507500000000001</v>
      </c>
      <c r="H133" s="27">
        <v>-1.3223850000000001</v>
      </c>
      <c r="I133" s="27">
        <v>-1.3342350000000001</v>
      </c>
      <c r="J133" s="28">
        <v>6.6091999999999995</v>
      </c>
      <c r="K133" s="23">
        <v>9.9928412450179263E-2</v>
      </c>
      <c r="L133" s="23">
        <v>1148.7474999999999</v>
      </c>
      <c r="M133" s="23">
        <v>534.97500000000002</v>
      </c>
      <c r="N133" s="23">
        <v>26.031874324999997</v>
      </c>
      <c r="O133" s="23">
        <v>25.419909499999999</v>
      </c>
      <c r="P133" s="23">
        <v>23.668955674999999</v>
      </c>
      <c r="Q133" s="23">
        <v>23.648150375</v>
      </c>
      <c r="R133" s="23">
        <v>23.658553025000003</v>
      </c>
      <c r="S133" s="23">
        <v>24.549116824999999</v>
      </c>
      <c r="T133" s="23">
        <v>24.340026224999999</v>
      </c>
      <c r="U133" s="23">
        <v>24.284634050000001</v>
      </c>
      <c r="V133" s="23">
        <v>24.276463300000003</v>
      </c>
      <c r="W133" s="23">
        <v>24.2326735625</v>
      </c>
      <c r="X133" s="23">
        <v>24.193856375000003</v>
      </c>
      <c r="Y133" s="23">
        <v>24.271490749999998</v>
      </c>
      <c r="Z133" s="23">
        <v>23.426335350000002</v>
      </c>
      <c r="AA133" s="23">
        <v>23.407198749999996</v>
      </c>
      <c r="AB133" s="23">
        <v>23.259677325000006</v>
      </c>
      <c r="AC133" s="23">
        <v>23.083850774999998</v>
      </c>
      <c r="AD133" s="23">
        <v>23.015455474999996</v>
      </c>
      <c r="AE133" s="23">
        <v>25.096002849999998</v>
      </c>
      <c r="AF133" s="23">
        <v>25.752439150000001</v>
      </c>
      <c r="AG133" s="23">
        <v>25.262184250000004</v>
      </c>
      <c r="AH133" s="23">
        <v>25.248493549999999</v>
      </c>
      <c r="AI133" s="23">
        <v>26.68676</v>
      </c>
      <c r="AJ133" s="23">
        <v>26.964324749999999</v>
      </c>
      <c r="AK133" s="23">
        <v>26.562122425000002</v>
      </c>
      <c r="AL133" s="23">
        <v>26.309830050000002</v>
      </c>
      <c r="AM133" s="23">
        <v>26.487586699999994</v>
      </c>
      <c r="AN133" s="23">
        <v>0</v>
      </c>
      <c r="AO133" s="23">
        <v>0</v>
      </c>
      <c r="AP133" s="23">
        <v>28.945</v>
      </c>
      <c r="AQ133">
        <v>21.336820050000004</v>
      </c>
      <c r="AR133">
        <v>66.481499999999997</v>
      </c>
      <c r="AS133" s="25">
        <f t="shared" ref="AS133:AS196" si="4">IF(AR133&lt;50,AR133,50+(AR133-50)*0.4)</f>
        <v>56.592599999999997</v>
      </c>
      <c r="AT133" s="25">
        <f t="shared" ref="AT133:AT196" si="5">IF(AR133&lt;50,0,(AR133-50)*0.6)</f>
        <v>9.8888999999999978</v>
      </c>
      <c r="AU133">
        <v>7037.45</v>
      </c>
    </row>
    <row r="134" spans="1:47" x14ac:dyDescent="0.25">
      <c r="A134" s="21">
        <v>40383</v>
      </c>
      <c r="B134" s="22">
        <v>0.41666666666424135</v>
      </c>
      <c r="C134" s="26">
        <v>40383.416666666664</v>
      </c>
      <c r="D134" s="27">
        <v>-11.008850000000001</v>
      </c>
      <c r="E134" s="27">
        <v>-14.1617</v>
      </c>
      <c r="F134" s="27">
        <v>-1.556675</v>
      </c>
      <c r="G134" s="27">
        <v>-1.9395500000000001</v>
      </c>
      <c r="H134" s="27">
        <v>-1.2811750000000002</v>
      </c>
      <c r="I134" s="27">
        <v>-1.3663000000000001</v>
      </c>
      <c r="J134" s="28">
        <v>5.3402750000000001</v>
      </c>
      <c r="K134" s="23">
        <v>8.6427592530401193E-2</v>
      </c>
      <c r="L134" s="23">
        <v>981.3175</v>
      </c>
      <c r="M134" s="23">
        <v>500.23500000000001</v>
      </c>
      <c r="N134" s="23">
        <v>25.906135849999998</v>
      </c>
      <c r="O134" s="23">
        <v>25.494558499999997</v>
      </c>
      <c r="P134" s="23">
        <v>22.330348924999999</v>
      </c>
      <c r="Q134" s="23">
        <v>22.212692125000004</v>
      </c>
      <c r="R134" s="23">
        <v>22.271520525</v>
      </c>
      <c r="S134" s="23">
        <v>23.587709924999999</v>
      </c>
      <c r="T134" s="23">
        <v>23.467168349999998</v>
      </c>
      <c r="U134" s="23">
        <v>23.297691349999997</v>
      </c>
      <c r="V134" s="23">
        <v>23.483021149999999</v>
      </c>
      <c r="W134" s="23">
        <v>23.926146187500002</v>
      </c>
      <c r="X134" s="23">
        <v>23.874798625</v>
      </c>
      <c r="Y134" s="23">
        <v>23.977493750000001</v>
      </c>
      <c r="Z134" s="23">
        <v>21.590103125000002</v>
      </c>
      <c r="AA134" s="23">
        <v>21.460704849999999</v>
      </c>
      <c r="AB134" s="23">
        <v>21.393638575000004</v>
      </c>
      <c r="AC134" s="23">
        <v>21.045579374999999</v>
      </c>
      <c r="AD134" s="23">
        <v>21.266540449999997</v>
      </c>
      <c r="AE134" s="23">
        <v>25.187243724999998</v>
      </c>
      <c r="AF134" s="23">
        <v>25.872905600000003</v>
      </c>
      <c r="AG134" s="23">
        <v>25.435443750000001</v>
      </c>
      <c r="AH134" s="23">
        <v>25.378723624999999</v>
      </c>
      <c r="AI134" s="23">
        <v>25.556978000000001</v>
      </c>
      <c r="AJ134" s="23">
        <v>25.6130268</v>
      </c>
      <c r="AK134" s="23">
        <v>25.595905425000002</v>
      </c>
      <c r="AL134" s="23">
        <v>25.609118025000001</v>
      </c>
      <c r="AM134" s="23">
        <v>25.755555274999999</v>
      </c>
      <c r="AN134" s="23">
        <v>0</v>
      </c>
      <c r="AO134" s="23">
        <v>0</v>
      </c>
      <c r="AP134" s="23">
        <v>28.697500000000002</v>
      </c>
      <c r="AQ134">
        <v>18.562638575000001</v>
      </c>
      <c r="AR134">
        <v>61.638750000000002</v>
      </c>
      <c r="AS134" s="25">
        <f t="shared" si="4"/>
        <v>54.655500000000004</v>
      </c>
      <c r="AT134" s="25">
        <f t="shared" si="5"/>
        <v>6.9832500000000008</v>
      </c>
      <c r="AU134">
        <v>6581.4750000000004</v>
      </c>
    </row>
    <row r="135" spans="1:47" x14ac:dyDescent="0.25">
      <c r="A135" s="21">
        <v>40383</v>
      </c>
      <c r="B135" s="22">
        <v>0.45833333333575865</v>
      </c>
      <c r="C135" s="26">
        <v>40383.458333333336</v>
      </c>
      <c r="D135" s="27">
        <v>-23.242999999999999</v>
      </c>
      <c r="E135" s="27">
        <v>-23.167749999999998</v>
      </c>
      <c r="F135" s="27">
        <v>-3.4957250000000002</v>
      </c>
      <c r="G135" s="27">
        <v>-4.2020749999999998</v>
      </c>
      <c r="H135" s="27">
        <v>-1.6013049999999998</v>
      </c>
      <c r="I135" s="27">
        <v>-2.1800000000000002</v>
      </c>
      <c r="J135" s="28">
        <v>21.767250000000001</v>
      </c>
      <c r="K135" s="23">
        <v>9.5091151891598724E-2</v>
      </c>
      <c r="L135" s="23">
        <v>3481.1</v>
      </c>
      <c r="M135" s="23">
        <v>603.33749999999998</v>
      </c>
      <c r="N135" s="23">
        <v>26.553400374999999</v>
      </c>
      <c r="O135" s="23">
        <v>25.840999999999998</v>
      </c>
      <c r="P135" s="23">
        <v>24.530200799999999</v>
      </c>
      <c r="Q135" s="23">
        <v>24.519838750000002</v>
      </c>
      <c r="R135" s="23">
        <v>24.525019775000001</v>
      </c>
      <c r="S135" s="23">
        <v>26.69575665</v>
      </c>
      <c r="T135" s="23">
        <v>26.195305725000001</v>
      </c>
      <c r="U135" s="23">
        <v>26.206091224999998</v>
      </c>
      <c r="V135" s="23">
        <v>26.197781849999998</v>
      </c>
      <c r="W135" s="23">
        <v>25.623278575000001</v>
      </c>
      <c r="X135" s="23">
        <v>25.593280500000002</v>
      </c>
      <c r="Y135" s="23">
        <v>25.653276649999999</v>
      </c>
      <c r="Z135" s="23">
        <v>25.873977050000001</v>
      </c>
      <c r="AA135" s="23">
        <v>25.996151349999998</v>
      </c>
      <c r="AB135" s="23">
        <v>25.977080600000004</v>
      </c>
      <c r="AC135" s="23">
        <v>25.884970799999998</v>
      </c>
      <c r="AD135" s="23">
        <v>25.801293475000001</v>
      </c>
      <c r="AE135" s="23">
        <v>25.662446199999998</v>
      </c>
      <c r="AF135" s="23">
        <v>26.134876300000002</v>
      </c>
      <c r="AG135" s="23">
        <v>25.569144000000001</v>
      </c>
      <c r="AH135" s="23">
        <v>25.478340850000002</v>
      </c>
      <c r="AI135" s="23">
        <v>32.563621599999998</v>
      </c>
      <c r="AJ135" s="23">
        <v>34.010912399999995</v>
      </c>
      <c r="AK135" s="23">
        <v>32.309370399999999</v>
      </c>
      <c r="AL135" s="23">
        <v>31.394790774999997</v>
      </c>
      <c r="AM135" s="23">
        <v>32.067115774999998</v>
      </c>
      <c r="AN135" s="23">
        <v>0</v>
      </c>
      <c r="AO135" s="23">
        <v>0</v>
      </c>
      <c r="AP135" s="23">
        <v>28.872500000000002</v>
      </c>
      <c r="AQ135">
        <v>22.962591600000003</v>
      </c>
      <c r="AR135">
        <v>228.7225</v>
      </c>
      <c r="AS135" s="25">
        <f t="shared" si="4"/>
        <v>121.489</v>
      </c>
      <c r="AT135" s="25">
        <f t="shared" si="5"/>
        <v>107.23349999999999</v>
      </c>
      <c r="AU135">
        <v>22636.25</v>
      </c>
    </row>
    <row r="136" spans="1:47" x14ac:dyDescent="0.25">
      <c r="A136" s="21">
        <v>40383</v>
      </c>
      <c r="B136" s="22">
        <v>0.5</v>
      </c>
      <c r="C136" s="26">
        <v>40383.5</v>
      </c>
      <c r="D136" s="27">
        <v>-5.7316749999999992</v>
      </c>
      <c r="E136" s="27">
        <v>-5.693550000000001</v>
      </c>
      <c r="F136" s="27">
        <v>0.31944499999999992</v>
      </c>
      <c r="G136" s="27">
        <v>-0.59679000000000004</v>
      </c>
      <c r="H136" s="27">
        <v>1.63761</v>
      </c>
      <c r="I136" s="27">
        <v>0.73353499999999994</v>
      </c>
      <c r="J136" s="28">
        <v>14.121024999999999</v>
      </c>
      <c r="K136" s="23">
        <v>0.10031863808778131</v>
      </c>
      <c r="L136" s="23">
        <v>2269.65</v>
      </c>
      <c r="M136" s="23">
        <v>868.91750000000002</v>
      </c>
      <c r="N136" s="23">
        <v>26.736612125000001</v>
      </c>
      <c r="O136" s="23">
        <v>25.96124</v>
      </c>
      <c r="P136" s="23">
        <v>25.797764174999998</v>
      </c>
      <c r="Q136" s="23">
        <v>25.75649525</v>
      </c>
      <c r="R136" s="23">
        <v>25.777129712499999</v>
      </c>
      <c r="S136" s="23">
        <v>27.797875025</v>
      </c>
      <c r="T136" s="23">
        <v>27.444575950000001</v>
      </c>
      <c r="U136" s="23">
        <v>27.360257599999997</v>
      </c>
      <c r="V136" s="23">
        <v>27.469626600000002</v>
      </c>
      <c r="W136" s="23">
        <v>27.143867150000002</v>
      </c>
      <c r="X136" s="23">
        <v>27.124359500000004</v>
      </c>
      <c r="Y136" s="23">
        <v>27.163374800000003</v>
      </c>
      <c r="Z136" s="23">
        <v>28.218673525</v>
      </c>
      <c r="AA136" s="23">
        <v>28.433167749999999</v>
      </c>
      <c r="AB136" s="23">
        <v>28.408691900000001</v>
      </c>
      <c r="AC136" s="23">
        <v>28.260699375000002</v>
      </c>
      <c r="AD136" s="23">
        <v>28.001654549999998</v>
      </c>
      <c r="AE136" s="23">
        <v>26.454616974999997</v>
      </c>
      <c r="AF136" s="23">
        <v>26.939572150000004</v>
      </c>
      <c r="AG136" s="23">
        <v>26.235141500000001</v>
      </c>
      <c r="AH136" s="23">
        <v>26.135011575000004</v>
      </c>
      <c r="AI136" s="23">
        <v>32.046365999999999</v>
      </c>
      <c r="AJ136" s="23">
        <v>33.054137624999996</v>
      </c>
      <c r="AK136" s="23">
        <v>31.869841275000002</v>
      </c>
      <c r="AL136" s="23">
        <v>31.298819899999998</v>
      </c>
      <c r="AM136" s="23">
        <v>32.189660674999999</v>
      </c>
      <c r="AN136" s="23">
        <v>0</v>
      </c>
      <c r="AO136" s="23">
        <v>0</v>
      </c>
      <c r="AP136" s="23">
        <v>28.984999999999996</v>
      </c>
      <c r="AQ136">
        <v>23.922549625000002</v>
      </c>
      <c r="AR136">
        <v>141.5675</v>
      </c>
      <c r="AS136" s="25">
        <f t="shared" si="4"/>
        <v>86.62700000000001</v>
      </c>
      <c r="AT136" s="25">
        <f t="shared" si="5"/>
        <v>54.940499999999993</v>
      </c>
      <c r="AU136">
        <v>14946.5</v>
      </c>
    </row>
    <row r="137" spans="1:47" x14ac:dyDescent="0.25">
      <c r="A137" s="21">
        <v>40383</v>
      </c>
      <c r="B137" s="22">
        <v>0.54166666666424135</v>
      </c>
      <c r="C137" s="26">
        <v>40383.541666666664</v>
      </c>
      <c r="D137" s="27">
        <v>-9.6288274999999999</v>
      </c>
      <c r="E137" s="27">
        <v>-10.074807499999999</v>
      </c>
      <c r="F137" s="27">
        <v>1.6681300000000001</v>
      </c>
      <c r="G137" s="27">
        <v>0.74076000000000009</v>
      </c>
      <c r="H137" s="27">
        <v>3.3011000000000004</v>
      </c>
      <c r="I137" s="27">
        <v>2.7032000000000003</v>
      </c>
      <c r="J137" s="28">
        <v>13.418099999999999</v>
      </c>
      <c r="K137" s="23">
        <v>8.338118017677669E-2</v>
      </c>
      <c r="L137" s="23">
        <v>2257.65</v>
      </c>
      <c r="M137" s="23">
        <v>747.12</v>
      </c>
      <c r="N137" s="23">
        <v>26.800610750000001</v>
      </c>
      <c r="O137" s="23">
        <v>25.9499675</v>
      </c>
      <c r="P137" s="23">
        <v>25.092315924999998</v>
      </c>
      <c r="Q137" s="23">
        <v>25.013853624999999</v>
      </c>
      <c r="R137" s="23">
        <v>25.053084775000002</v>
      </c>
      <c r="S137" s="23">
        <v>27.291167899999998</v>
      </c>
      <c r="T137" s="23">
        <v>27.097380600000001</v>
      </c>
      <c r="U137" s="23">
        <v>27.048421474999998</v>
      </c>
      <c r="V137" s="23">
        <v>27.252803800000002</v>
      </c>
      <c r="W137" s="23">
        <v>26.92087845</v>
      </c>
      <c r="X137" s="23">
        <v>26.89788325</v>
      </c>
      <c r="Y137" s="23">
        <v>26.94387365</v>
      </c>
      <c r="Z137" s="23">
        <v>28.089678899999999</v>
      </c>
      <c r="AA137" s="23">
        <v>28.264126149999996</v>
      </c>
      <c r="AB137" s="23">
        <v>28.204554775000005</v>
      </c>
      <c r="AC137" s="23">
        <v>28.131929524999997</v>
      </c>
      <c r="AD137" s="23">
        <v>27.743864324999997</v>
      </c>
      <c r="AE137" s="23">
        <v>26.707091724999998</v>
      </c>
      <c r="AF137" s="23">
        <v>27.238859900000001</v>
      </c>
      <c r="AG137" s="23">
        <v>26.450714375000004</v>
      </c>
      <c r="AH137" s="23">
        <v>26.384431025000005</v>
      </c>
      <c r="AI137" s="23">
        <v>32.882853600000004</v>
      </c>
      <c r="AJ137" s="23">
        <v>33.974027099999994</v>
      </c>
      <c r="AK137" s="23">
        <v>32.519796525000004</v>
      </c>
      <c r="AL137" s="23">
        <v>32.264261974999997</v>
      </c>
      <c r="AM137" s="23">
        <v>33.131413249999994</v>
      </c>
      <c r="AN137" s="23">
        <v>0</v>
      </c>
      <c r="AO137" s="23">
        <v>0</v>
      </c>
      <c r="AP137" s="23">
        <v>28.984999999999999</v>
      </c>
      <c r="AQ137">
        <v>24.149140600000003</v>
      </c>
      <c r="AR137">
        <v>164.16149999999999</v>
      </c>
      <c r="AS137" s="25">
        <f t="shared" si="4"/>
        <v>95.664600000000007</v>
      </c>
      <c r="AT137" s="25">
        <f t="shared" si="5"/>
        <v>68.496899999999997</v>
      </c>
      <c r="AU137">
        <v>17270</v>
      </c>
    </row>
    <row r="138" spans="1:47" x14ac:dyDescent="0.25">
      <c r="A138" s="21">
        <v>40383</v>
      </c>
      <c r="B138" s="22">
        <v>0.58333333333575865</v>
      </c>
      <c r="C138" s="26">
        <v>40383.583333333336</v>
      </c>
      <c r="D138" s="27">
        <v>-32.930500000000002</v>
      </c>
      <c r="E138" s="27">
        <v>-31.202750000000002</v>
      </c>
      <c r="F138" s="27">
        <v>-1.6130774999999999</v>
      </c>
      <c r="G138" s="27">
        <v>-2.3853999999999997</v>
      </c>
      <c r="H138" s="27">
        <v>2.5490750000000002</v>
      </c>
      <c r="I138" s="27">
        <v>2.1348750000000001</v>
      </c>
      <c r="J138" s="28">
        <v>29.325499999999998</v>
      </c>
      <c r="K138" s="23">
        <v>7.2115012606145099E-2</v>
      </c>
      <c r="L138" s="23">
        <v>4843.6750000000002</v>
      </c>
      <c r="M138" s="23">
        <v>242.44749999999999</v>
      </c>
      <c r="N138" s="23">
        <v>27.855458675000001</v>
      </c>
      <c r="O138" s="23">
        <v>26.486037500000002</v>
      </c>
      <c r="P138" s="23">
        <v>27.910120525</v>
      </c>
      <c r="Q138" s="23">
        <v>27.449299625000002</v>
      </c>
      <c r="R138" s="23">
        <v>27.679710075000003</v>
      </c>
      <c r="S138" s="23">
        <v>31.878264774999998</v>
      </c>
      <c r="T138" s="23">
        <v>31.235481700000001</v>
      </c>
      <c r="U138" s="23">
        <v>32.444553050000003</v>
      </c>
      <c r="V138" s="23">
        <v>32.27627975</v>
      </c>
      <c r="W138" s="23">
        <v>29.495644187499998</v>
      </c>
      <c r="X138" s="23">
        <v>29.513808375</v>
      </c>
      <c r="Y138" s="23">
        <v>29.47748</v>
      </c>
      <c r="Z138" s="23">
        <v>35.395032749999999</v>
      </c>
      <c r="AA138" s="23">
        <v>35.428018599999994</v>
      </c>
      <c r="AB138" s="23">
        <v>35.007956725</v>
      </c>
      <c r="AC138" s="23">
        <v>33.922814900000006</v>
      </c>
      <c r="AD138" s="23">
        <v>32.026338675000005</v>
      </c>
      <c r="AE138" s="23">
        <v>27.739988425</v>
      </c>
      <c r="AF138" s="23">
        <v>27.260899500000001</v>
      </c>
      <c r="AG138" s="23">
        <v>26.040600125000005</v>
      </c>
      <c r="AH138" s="23">
        <v>25.969150150000004</v>
      </c>
      <c r="AI138" s="23">
        <v>46.464180000000006</v>
      </c>
      <c r="AJ138" s="23">
        <v>48.606276074999997</v>
      </c>
      <c r="AK138" s="23">
        <v>43.491339975000002</v>
      </c>
      <c r="AL138" s="23">
        <v>43.354506725</v>
      </c>
      <c r="AM138" s="23">
        <v>40.940412649999999</v>
      </c>
      <c r="AN138" s="23">
        <v>0</v>
      </c>
      <c r="AO138" s="23">
        <v>0</v>
      </c>
      <c r="AP138" s="23">
        <v>28.970000000000002</v>
      </c>
      <c r="AQ138">
        <v>26.641890600000004</v>
      </c>
      <c r="AR138">
        <v>408.47</v>
      </c>
      <c r="AS138" s="25">
        <f t="shared" si="4"/>
        <v>193.38800000000001</v>
      </c>
      <c r="AT138" s="25">
        <f t="shared" si="5"/>
        <v>215.08200000000002</v>
      </c>
      <c r="AU138">
        <v>41236.5</v>
      </c>
    </row>
    <row r="139" spans="1:47" x14ac:dyDescent="0.25">
      <c r="A139" s="21">
        <v>40383</v>
      </c>
      <c r="B139" s="22">
        <v>0.625</v>
      </c>
      <c r="C139" s="26">
        <v>40383.625</v>
      </c>
      <c r="D139" s="27">
        <v>-30.392250000000001</v>
      </c>
      <c r="E139" s="27">
        <v>-21.38475</v>
      </c>
      <c r="F139" s="27">
        <v>2.2561774999999997</v>
      </c>
      <c r="G139" s="27">
        <v>0.82142999999999988</v>
      </c>
      <c r="H139" s="27">
        <v>3.8267249999999997</v>
      </c>
      <c r="I139" s="27">
        <v>2.451155</v>
      </c>
      <c r="J139" s="28">
        <v>30.9695</v>
      </c>
      <c r="K139" s="23">
        <v>6.3314784302810734E-2</v>
      </c>
      <c r="L139" s="23">
        <v>5476.9250000000011</v>
      </c>
      <c r="M139" s="23">
        <v>297.82249999999999</v>
      </c>
      <c r="N139" s="23">
        <v>28.663096225</v>
      </c>
      <c r="O139" s="23">
        <v>27.850009999999997</v>
      </c>
      <c r="P139" s="23">
        <v>31.073669549999998</v>
      </c>
      <c r="Q139" s="23">
        <v>29.898696624999999</v>
      </c>
      <c r="R139" s="23">
        <v>30.486183087499999</v>
      </c>
      <c r="S139" s="23">
        <v>37.145345599999999</v>
      </c>
      <c r="T139" s="23">
        <v>36.266405624999997</v>
      </c>
      <c r="U139" s="23">
        <v>36.988166899999996</v>
      </c>
      <c r="V139" s="23">
        <v>36.625665550000001</v>
      </c>
      <c r="W139" s="23">
        <v>33.886724287500002</v>
      </c>
      <c r="X139" s="23">
        <v>33.913918375000002</v>
      </c>
      <c r="Y139" s="23">
        <v>33.859530200000009</v>
      </c>
      <c r="Z139" s="23">
        <v>42.63476215</v>
      </c>
      <c r="AA139" s="23">
        <v>41.919517900000002</v>
      </c>
      <c r="AB139" s="23">
        <v>41.079470725</v>
      </c>
      <c r="AC139" s="23">
        <v>41.656772175</v>
      </c>
      <c r="AD139" s="23">
        <v>35.983381050000006</v>
      </c>
      <c r="AE139" s="23">
        <v>29.841278275000001</v>
      </c>
      <c r="AF139" s="23">
        <v>29.307827350000004</v>
      </c>
      <c r="AG139" s="23">
        <v>27.990019875000002</v>
      </c>
      <c r="AH139" s="23">
        <v>27.759249100000002</v>
      </c>
      <c r="AI139" s="23">
        <v>53.769106000000008</v>
      </c>
      <c r="AJ139" s="23">
        <v>56.594684999999998</v>
      </c>
      <c r="AK139" s="23">
        <v>50.947646525000003</v>
      </c>
      <c r="AL139" s="23">
        <v>50.509945599999995</v>
      </c>
      <c r="AM139" s="23">
        <v>44.501687000000004</v>
      </c>
      <c r="AN139" s="23">
        <v>0</v>
      </c>
      <c r="AO139" s="23">
        <v>0</v>
      </c>
      <c r="AP139" s="23">
        <v>28.907499999999999</v>
      </c>
      <c r="AQ139">
        <v>27.636248575000003</v>
      </c>
      <c r="AR139">
        <v>489.45499999999998</v>
      </c>
      <c r="AS139" s="25">
        <f t="shared" si="4"/>
        <v>225.78200000000001</v>
      </c>
      <c r="AT139" s="25">
        <f t="shared" si="5"/>
        <v>263.673</v>
      </c>
      <c r="AU139">
        <v>48126</v>
      </c>
    </row>
    <row r="140" spans="1:47" x14ac:dyDescent="0.25">
      <c r="A140" s="21">
        <v>40383</v>
      </c>
      <c r="B140" s="22">
        <v>0.66666666666424135</v>
      </c>
      <c r="C140" s="26">
        <v>40383.666666666664</v>
      </c>
      <c r="D140" s="27">
        <v>-13.712750000000002</v>
      </c>
      <c r="E140" s="27">
        <v>-13.570500000000003</v>
      </c>
      <c r="F140" s="27">
        <v>12.225325</v>
      </c>
      <c r="G140" s="27">
        <v>9.9857499999999995</v>
      </c>
      <c r="H140" s="27">
        <v>10.493175000000001</v>
      </c>
      <c r="I140" s="27">
        <v>8.5020999999999987</v>
      </c>
      <c r="J140" s="28">
        <v>36.453000000000003</v>
      </c>
      <c r="K140" s="23">
        <v>9.4637857417449886E-2</v>
      </c>
      <c r="L140" s="23">
        <v>9958.9750000000004</v>
      </c>
      <c r="M140" s="23">
        <v>222.72</v>
      </c>
      <c r="N140" s="23">
        <v>29.007182950000001</v>
      </c>
      <c r="O140" s="23">
        <v>28.670147</v>
      </c>
      <c r="P140" s="23">
        <v>31.233704099999997</v>
      </c>
      <c r="Q140" s="23">
        <v>30.610695875000005</v>
      </c>
      <c r="R140" s="23">
        <v>30.922199987500001</v>
      </c>
      <c r="S140" s="23">
        <v>41.00409655</v>
      </c>
      <c r="T140" s="23">
        <v>39.091202574999997</v>
      </c>
      <c r="U140" s="23">
        <v>39.264446374999999</v>
      </c>
      <c r="V140" s="23">
        <v>38.873958850000008</v>
      </c>
      <c r="W140" s="23">
        <v>37.2887690875</v>
      </c>
      <c r="X140" s="23">
        <v>37.248843375</v>
      </c>
      <c r="Y140" s="23">
        <v>37.328694800000001</v>
      </c>
      <c r="Z140" s="23">
        <v>43.300775175000005</v>
      </c>
      <c r="AA140" s="23">
        <v>42.922196199999995</v>
      </c>
      <c r="AB140" s="23">
        <v>42.243678525</v>
      </c>
      <c r="AC140" s="23">
        <v>42.646596450000004</v>
      </c>
      <c r="AD140" s="23">
        <v>36.950157025000003</v>
      </c>
      <c r="AE140" s="23">
        <v>31.493613024999998</v>
      </c>
      <c r="AF140" s="23">
        <v>31.804062500000001</v>
      </c>
      <c r="AG140" s="23">
        <v>30.791716125000004</v>
      </c>
      <c r="AH140" s="23">
        <v>30.526450000000004</v>
      </c>
      <c r="AI140" s="23">
        <v>51.952975199999997</v>
      </c>
      <c r="AJ140" s="23">
        <v>53.105784224999994</v>
      </c>
      <c r="AK140" s="23">
        <v>51.384436374999993</v>
      </c>
      <c r="AL140" s="23">
        <v>49.800259675</v>
      </c>
      <c r="AM140" s="23">
        <v>48.144159800000004</v>
      </c>
      <c r="AN140" s="23">
        <v>0</v>
      </c>
      <c r="AO140" s="23">
        <v>0</v>
      </c>
      <c r="AP140" s="23">
        <v>28.842500000000001</v>
      </c>
      <c r="AQ140">
        <v>28.279378075</v>
      </c>
      <c r="AR140">
        <v>384.45499999999998</v>
      </c>
      <c r="AS140" s="25">
        <f t="shared" si="4"/>
        <v>183.78200000000001</v>
      </c>
      <c r="AT140" s="25">
        <f t="shared" si="5"/>
        <v>200.67299999999997</v>
      </c>
      <c r="AU140">
        <v>37420.75</v>
      </c>
    </row>
    <row r="141" spans="1:47" x14ac:dyDescent="0.25">
      <c r="A141" s="21">
        <v>40383</v>
      </c>
      <c r="B141" s="22">
        <v>0.70833333333575865</v>
      </c>
      <c r="C141" s="26">
        <v>40383.708333333336</v>
      </c>
      <c r="D141" s="27">
        <v>2.8191950000000001</v>
      </c>
      <c r="E141" s="27">
        <v>2.3622524999999994</v>
      </c>
      <c r="F141" s="27">
        <v>17.586749999999999</v>
      </c>
      <c r="G141" s="27">
        <v>15.86975</v>
      </c>
      <c r="H141" s="27">
        <v>15.911250000000001</v>
      </c>
      <c r="I141" s="27">
        <v>14.44425</v>
      </c>
      <c r="J141" s="28">
        <v>12.71275</v>
      </c>
      <c r="K141" s="23">
        <v>7.9175973632475846E-2</v>
      </c>
      <c r="L141" s="23">
        <v>2240.0500000000002</v>
      </c>
      <c r="M141" s="23">
        <v>181.03749999999999</v>
      </c>
      <c r="N141" s="23">
        <v>28.899514674999999</v>
      </c>
      <c r="O141" s="23">
        <v>28.838733499999996</v>
      </c>
      <c r="P141" s="23">
        <v>29.515451525</v>
      </c>
      <c r="Q141" s="23">
        <v>29.170006000000001</v>
      </c>
      <c r="R141" s="23">
        <v>29.342728762500002</v>
      </c>
      <c r="S141" s="23">
        <v>36.708872700000001</v>
      </c>
      <c r="T141" s="23">
        <v>35.391356475000002</v>
      </c>
      <c r="U141" s="23">
        <v>35.583040775000001</v>
      </c>
      <c r="V141" s="23">
        <v>36.14626835</v>
      </c>
      <c r="W141" s="23">
        <v>35.705404062499994</v>
      </c>
      <c r="X141" s="23">
        <v>35.700840875000004</v>
      </c>
      <c r="Y141" s="23">
        <v>35.709967249999998</v>
      </c>
      <c r="Z141" s="23">
        <v>36.562496724999995</v>
      </c>
      <c r="AA141" s="23">
        <v>36.5358448</v>
      </c>
      <c r="AB141" s="23">
        <v>36.386320650000002</v>
      </c>
      <c r="AC141" s="23">
        <v>36.589152474999999</v>
      </c>
      <c r="AD141" s="23">
        <v>35.419699800000004</v>
      </c>
      <c r="AE141" s="23">
        <v>31.298132574999997</v>
      </c>
      <c r="AF141" s="23">
        <v>31.977123450000001</v>
      </c>
      <c r="AG141" s="23">
        <v>31.368079375000001</v>
      </c>
      <c r="AH141" s="23">
        <v>31.389882925000002</v>
      </c>
      <c r="AI141" s="23">
        <v>39.899473200000003</v>
      </c>
      <c r="AJ141" s="23">
        <v>41.266350599999996</v>
      </c>
      <c r="AK141" s="23">
        <v>40.962989149999999</v>
      </c>
      <c r="AL141" s="23">
        <v>41.144185300000004</v>
      </c>
      <c r="AM141" s="23">
        <v>41.418138499999998</v>
      </c>
      <c r="AN141" s="23">
        <v>0</v>
      </c>
      <c r="AO141" s="23">
        <v>0</v>
      </c>
      <c r="AP141" s="23">
        <v>28.7925</v>
      </c>
      <c r="AQ141">
        <v>27.578666050000002</v>
      </c>
      <c r="AR141">
        <v>165.66499999999999</v>
      </c>
      <c r="AS141" s="25">
        <f t="shared" si="4"/>
        <v>96.265999999999991</v>
      </c>
      <c r="AT141" s="25">
        <f t="shared" si="5"/>
        <v>69.398999999999987</v>
      </c>
      <c r="AU141">
        <v>17123</v>
      </c>
    </row>
    <row r="142" spans="1:47" x14ac:dyDescent="0.25">
      <c r="A142" s="21">
        <v>40383</v>
      </c>
      <c r="B142" s="22">
        <v>0.75</v>
      </c>
      <c r="C142" s="26">
        <v>40383.75</v>
      </c>
      <c r="D142" s="27">
        <v>-5.7979749999999992</v>
      </c>
      <c r="E142" s="27">
        <v>-7.9823749999999993</v>
      </c>
      <c r="F142" s="27">
        <v>14.224</v>
      </c>
      <c r="G142" s="27">
        <v>13.587999999999999</v>
      </c>
      <c r="H142" s="27">
        <v>13.951000000000001</v>
      </c>
      <c r="I142" s="27">
        <v>13.939499999999999</v>
      </c>
      <c r="J142" s="28">
        <v>11.185500000000001</v>
      </c>
      <c r="K142" s="23">
        <v>6.66333539418794E-2</v>
      </c>
      <c r="L142" s="23">
        <v>1843.4749999999999</v>
      </c>
      <c r="M142" s="23">
        <v>167.2</v>
      </c>
      <c r="N142" s="23">
        <v>28.859860625000003</v>
      </c>
      <c r="O142" s="23">
        <v>28.853513</v>
      </c>
      <c r="P142" s="23">
        <v>28.716026599999999</v>
      </c>
      <c r="Q142" s="23">
        <v>28.519540625000005</v>
      </c>
      <c r="R142" s="23">
        <v>28.617783612500002</v>
      </c>
      <c r="S142" s="23">
        <v>34.690064024999998</v>
      </c>
      <c r="T142" s="23">
        <v>33.793430049999998</v>
      </c>
      <c r="U142" s="23">
        <v>33.917512850000001</v>
      </c>
      <c r="V142" s="23">
        <v>34.558638100000003</v>
      </c>
      <c r="W142" s="23">
        <v>34.290769550000007</v>
      </c>
      <c r="X142" s="23">
        <v>34.277026999999997</v>
      </c>
      <c r="Y142" s="23">
        <v>34.304512100000004</v>
      </c>
      <c r="Z142" s="23">
        <v>33.249964849999998</v>
      </c>
      <c r="AA142" s="23">
        <v>33.396500799999998</v>
      </c>
      <c r="AB142" s="23">
        <v>33.372354975</v>
      </c>
      <c r="AC142" s="23">
        <v>33.725150674999995</v>
      </c>
      <c r="AD142" s="23">
        <v>34.743031775000006</v>
      </c>
      <c r="AE142" s="23">
        <v>30.44546785</v>
      </c>
      <c r="AF142" s="23">
        <v>31.42813705</v>
      </c>
      <c r="AG142" s="23">
        <v>31.053608375000003</v>
      </c>
      <c r="AH142" s="23">
        <v>31.223519650000004</v>
      </c>
      <c r="AI142" s="23">
        <v>37.062298800000001</v>
      </c>
      <c r="AJ142" s="23">
        <v>38.603630699999997</v>
      </c>
      <c r="AK142" s="23">
        <v>38.597998725000004</v>
      </c>
      <c r="AL142" s="23">
        <v>38.750397475</v>
      </c>
      <c r="AM142" s="23">
        <v>39.350815999999995</v>
      </c>
      <c r="AN142" s="23">
        <v>0</v>
      </c>
      <c r="AO142" s="23">
        <v>0</v>
      </c>
      <c r="AP142" s="23">
        <v>28.745000000000001</v>
      </c>
      <c r="AQ142">
        <v>28.238995525</v>
      </c>
      <c r="AR142">
        <v>169.14250000000001</v>
      </c>
      <c r="AS142" s="25">
        <f t="shared" si="4"/>
        <v>97.657000000000011</v>
      </c>
      <c r="AT142" s="25">
        <f t="shared" si="5"/>
        <v>71.485500000000002</v>
      </c>
      <c r="AU142">
        <v>16043.25</v>
      </c>
    </row>
    <row r="143" spans="1:47" x14ac:dyDescent="0.25">
      <c r="A143" s="21">
        <v>40383</v>
      </c>
      <c r="B143" s="22">
        <v>0.79166666666424135</v>
      </c>
      <c r="C143" s="26">
        <v>40383.791666666664</v>
      </c>
      <c r="D143" s="27">
        <v>-4.5491999999999999</v>
      </c>
      <c r="E143" s="27">
        <v>-7.2120500000000005</v>
      </c>
      <c r="F143" s="27">
        <v>10.982999999999999</v>
      </c>
      <c r="G143" s="27">
        <v>11.381500000000001</v>
      </c>
      <c r="H143" s="27">
        <v>11.426</v>
      </c>
      <c r="I143" s="27">
        <v>11.966999999999999</v>
      </c>
      <c r="J143" s="28">
        <v>8.0540000000000003</v>
      </c>
      <c r="K143" s="23">
        <v>9.1314014862031834E-2</v>
      </c>
      <c r="L143" s="23">
        <v>1402.05</v>
      </c>
      <c r="M143" s="23">
        <v>165.595</v>
      </c>
      <c r="N143" s="23">
        <v>28.590062500000002</v>
      </c>
      <c r="O143" s="23">
        <v>28.716990500000001</v>
      </c>
      <c r="P143" s="23">
        <v>28.190305624999997</v>
      </c>
      <c r="Q143" s="23">
        <v>28.04246625</v>
      </c>
      <c r="R143" s="23">
        <v>28.116385937499999</v>
      </c>
      <c r="S143" s="23">
        <v>32.838699575</v>
      </c>
      <c r="T143" s="23">
        <v>32.351327624999996</v>
      </c>
      <c r="U143" s="23">
        <v>32.6855738</v>
      </c>
      <c r="V143" s="23">
        <v>33.236317400000004</v>
      </c>
      <c r="W143" s="23">
        <v>32.423678912500002</v>
      </c>
      <c r="X143" s="23">
        <v>32.401753874999997</v>
      </c>
      <c r="Y143" s="23">
        <v>32.445603949999999</v>
      </c>
      <c r="Z143" s="23">
        <v>31.485118000000003</v>
      </c>
      <c r="AA143" s="23">
        <v>31.737025449999997</v>
      </c>
      <c r="AB143" s="23">
        <v>31.710703825000003</v>
      </c>
      <c r="AC143" s="23">
        <v>31.800617625000001</v>
      </c>
      <c r="AD143" s="23">
        <v>32.490561500000005</v>
      </c>
      <c r="AE143" s="23">
        <v>29.725039899999999</v>
      </c>
      <c r="AF143" s="23">
        <v>30.753675200000004</v>
      </c>
      <c r="AG143" s="23">
        <v>30.590164250000001</v>
      </c>
      <c r="AH143" s="23">
        <v>30.790423100000005</v>
      </c>
      <c r="AI143" s="23">
        <v>34.902993600000002</v>
      </c>
      <c r="AJ143" s="23">
        <v>36.040351574999995</v>
      </c>
      <c r="AK143" s="23">
        <v>36.203623350000001</v>
      </c>
      <c r="AL143" s="23">
        <v>36.278088024999995</v>
      </c>
      <c r="AM143" s="23">
        <v>36.687457024999993</v>
      </c>
      <c r="AN143" s="23">
        <v>0</v>
      </c>
      <c r="AO143" s="23">
        <v>0</v>
      </c>
      <c r="AP143" s="23">
        <v>28.7</v>
      </c>
      <c r="AQ143">
        <v>28.180914450000003</v>
      </c>
      <c r="AR143">
        <v>89.077500000000001</v>
      </c>
      <c r="AS143" s="25">
        <f t="shared" si="4"/>
        <v>65.631</v>
      </c>
      <c r="AT143" s="25">
        <f t="shared" si="5"/>
        <v>23.4465</v>
      </c>
      <c r="AU143">
        <v>9466.25</v>
      </c>
    </row>
    <row r="144" spans="1:47" x14ac:dyDescent="0.25">
      <c r="A144" s="21">
        <v>40383</v>
      </c>
      <c r="B144" s="22">
        <v>0.83333333333575865</v>
      </c>
      <c r="C144" s="26">
        <v>40383.833333333336</v>
      </c>
      <c r="D144" s="27">
        <v>-2.6701500000000005</v>
      </c>
      <c r="E144" s="27">
        <v>-5.3623250000000002</v>
      </c>
      <c r="F144" s="27">
        <v>8.724874999999999</v>
      </c>
      <c r="G144" s="27">
        <v>9.4217750000000002</v>
      </c>
      <c r="H144" s="27">
        <v>9.4321000000000002</v>
      </c>
      <c r="I144" s="27">
        <v>10.095825000000001</v>
      </c>
      <c r="J144" s="28">
        <v>3.7598500000000001</v>
      </c>
      <c r="K144" s="23">
        <v>9.2969816148956469E-2</v>
      </c>
      <c r="L144" s="23">
        <v>703.71249999999998</v>
      </c>
      <c r="M144" s="23">
        <v>168.8725</v>
      </c>
      <c r="N144" s="23">
        <v>28.212094149999999</v>
      </c>
      <c r="O144" s="23">
        <v>28.430668999999998</v>
      </c>
      <c r="P144" s="23">
        <v>27.898155324999998</v>
      </c>
      <c r="Q144" s="23">
        <v>27.756969000000005</v>
      </c>
      <c r="R144" s="23">
        <v>27.827562162500001</v>
      </c>
      <c r="S144" s="23">
        <v>30.981745549999999</v>
      </c>
      <c r="T144" s="23">
        <v>30.523560799999998</v>
      </c>
      <c r="U144" s="23">
        <v>30.826980800000001</v>
      </c>
      <c r="V144" s="23">
        <v>31.224738899999998</v>
      </c>
      <c r="W144" s="23">
        <v>31.162931237499997</v>
      </c>
      <c r="X144" s="23">
        <v>31.136971124999999</v>
      </c>
      <c r="Y144" s="23">
        <v>31.188891349999999</v>
      </c>
      <c r="Z144" s="23">
        <v>29.360589050000002</v>
      </c>
      <c r="AA144" s="23">
        <v>29.270074599999994</v>
      </c>
      <c r="AB144" s="23">
        <v>29.235760350000007</v>
      </c>
      <c r="AC144" s="23">
        <v>29.145804200000001</v>
      </c>
      <c r="AD144" s="23">
        <v>29.494282500000001</v>
      </c>
      <c r="AE144" s="23">
        <v>29.052107199999998</v>
      </c>
      <c r="AF144" s="23">
        <v>30.037137749999999</v>
      </c>
      <c r="AG144" s="23">
        <v>30.059619625</v>
      </c>
      <c r="AH144" s="23">
        <v>30.223332600000003</v>
      </c>
      <c r="AI144" s="23">
        <v>31.584726599999996</v>
      </c>
      <c r="AJ144" s="23">
        <v>32.038794974999995</v>
      </c>
      <c r="AK144" s="23">
        <v>32.304638924999999</v>
      </c>
      <c r="AL144" s="23">
        <v>32.474400799999998</v>
      </c>
      <c r="AM144" s="23">
        <v>33.123941000000002</v>
      </c>
      <c r="AN144" s="23">
        <v>0</v>
      </c>
      <c r="AO144" s="23">
        <v>0</v>
      </c>
      <c r="AP144" s="23">
        <v>28.664999999999999</v>
      </c>
      <c r="AQ144">
        <v>26.132372500000002</v>
      </c>
      <c r="AR144">
        <v>40.257750000000001</v>
      </c>
      <c r="AS144" s="25">
        <f t="shared" si="4"/>
        <v>40.257750000000001</v>
      </c>
      <c r="AT144" s="25">
        <f t="shared" si="5"/>
        <v>0</v>
      </c>
      <c r="AU144">
        <v>4921.25</v>
      </c>
    </row>
    <row r="145" spans="1:47" x14ac:dyDescent="0.25">
      <c r="A145" s="21">
        <v>40383</v>
      </c>
      <c r="B145" s="22">
        <v>0.875</v>
      </c>
      <c r="C145" s="26">
        <v>40383.875</v>
      </c>
      <c r="D145" s="27">
        <v>-0.37455000000000005</v>
      </c>
      <c r="E145" s="27">
        <v>-2.9476575</v>
      </c>
      <c r="F145" s="27">
        <v>6.8669500000000001</v>
      </c>
      <c r="G145" s="27">
        <v>7.2350000000000003</v>
      </c>
      <c r="H145" s="27">
        <v>7.1970749999999999</v>
      </c>
      <c r="I145" s="27">
        <v>7.7935249999999998</v>
      </c>
      <c r="J145" s="28">
        <v>0.89450000000000007</v>
      </c>
      <c r="K145" s="23">
        <v>3.8332349020615067E-2</v>
      </c>
      <c r="L145" s="23">
        <v>258.47199999999998</v>
      </c>
      <c r="M145" s="23">
        <v>160.70500000000001</v>
      </c>
      <c r="N145" s="23">
        <v>27.857717450000003</v>
      </c>
      <c r="O145" s="23">
        <v>28.098004999999997</v>
      </c>
      <c r="P145" s="23">
        <v>27.789969974999998</v>
      </c>
      <c r="Q145" s="23">
        <v>27.626178375000002</v>
      </c>
      <c r="R145" s="23">
        <v>27.708074175</v>
      </c>
      <c r="S145" s="23">
        <v>28.895375924999996</v>
      </c>
      <c r="T145" s="23">
        <v>28.412876025000003</v>
      </c>
      <c r="U145" s="23">
        <v>28.505975825</v>
      </c>
      <c r="V145" s="23">
        <v>28.998824100000004</v>
      </c>
      <c r="W145" s="23">
        <v>29.903929125000001</v>
      </c>
      <c r="X145" s="23">
        <v>29.869450749999999</v>
      </c>
      <c r="Y145" s="23">
        <v>29.9384075</v>
      </c>
      <c r="Z145" s="23">
        <v>26.645440050000001</v>
      </c>
      <c r="AA145" s="23">
        <v>26.354358550000001</v>
      </c>
      <c r="AB145" s="23">
        <v>26.264876375000004</v>
      </c>
      <c r="AC145" s="23">
        <v>26.128982149999999</v>
      </c>
      <c r="AD145" s="23">
        <v>26.501009799999999</v>
      </c>
      <c r="AE145" s="23">
        <v>28.375674850000003</v>
      </c>
      <c r="AF145" s="23">
        <v>29.311584100000005</v>
      </c>
      <c r="AG145" s="23">
        <v>29.458719625000004</v>
      </c>
      <c r="AH145" s="23">
        <v>29.580211825000003</v>
      </c>
      <c r="AI145" s="23">
        <v>28.384425800000002</v>
      </c>
      <c r="AJ145" s="23">
        <v>28.304158350000002</v>
      </c>
      <c r="AK145" s="23">
        <v>28.489077875</v>
      </c>
      <c r="AL145" s="23">
        <v>29.015460900000001</v>
      </c>
      <c r="AM145" s="23">
        <v>29.831418575000001</v>
      </c>
      <c r="AN145" s="23">
        <v>0</v>
      </c>
      <c r="AO145" s="23">
        <v>0</v>
      </c>
      <c r="AP145" s="23">
        <v>28.627500000000001</v>
      </c>
      <c r="AQ145">
        <v>24.345569300000001</v>
      </c>
      <c r="AR145">
        <v>12.2897</v>
      </c>
      <c r="AS145" s="25">
        <f t="shared" si="4"/>
        <v>12.2897</v>
      </c>
      <c r="AT145" s="25">
        <f t="shared" si="5"/>
        <v>0</v>
      </c>
      <c r="AU145">
        <v>1887.9725000000001</v>
      </c>
    </row>
    <row r="146" spans="1:47" x14ac:dyDescent="0.25">
      <c r="A146" s="21">
        <v>40383</v>
      </c>
      <c r="B146" s="22">
        <v>0.91666666666424135</v>
      </c>
      <c r="C146" s="26">
        <v>40383.916666666664</v>
      </c>
      <c r="D146" s="27">
        <v>0.58523499999999995</v>
      </c>
      <c r="E146" s="27">
        <v>-1.7549125000000001</v>
      </c>
      <c r="F146" s="27">
        <v>4.4275000000000002</v>
      </c>
      <c r="G146" s="27">
        <v>4.6227999999999998</v>
      </c>
      <c r="H146" s="27">
        <v>4.5488499999999998</v>
      </c>
      <c r="I146" s="27">
        <v>5.0846999999999998</v>
      </c>
      <c r="J146" s="28">
        <v>0</v>
      </c>
      <c r="K146" s="23">
        <v>0</v>
      </c>
      <c r="L146" s="23">
        <v>100.92525000000001</v>
      </c>
      <c r="M146" s="23">
        <v>141.60499999999999</v>
      </c>
      <c r="N146" s="23">
        <v>27.513128774999998</v>
      </c>
      <c r="O146" s="23">
        <v>27.771102499999998</v>
      </c>
      <c r="P146" s="23">
        <v>26.796110549999995</v>
      </c>
      <c r="Q146" s="23">
        <v>26.814778250000003</v>
      </c>
      <c r="R146" s="23">
        <v>26.805444399999999</v>
      </c>
      <c r="S146" s="23">
        <v>26.58688145</v>
      </c>
      <c r="T146" s="23">
        <v>26.250331075000002</v>
      </c>
      <c r="U146" s="23">
        <v>26.488110349999999</v>
      </c>
      <c r="V146" s="23">
        <v>26.915385750000002</v>
      </c>
      <c r="W146" s="23">
        <v>28.132751337499997</v>
      </c>
      <c r="X146" s="23">
        <v>28.012096624999998</v>
      </c>
      <c r="Y146" s="23">
        <v>28.253406050000002</v>
      </c>
      <c r="Z146" s="23">
        <v>23.884955075000001</v>
      </c>
      <c r="AA146" s="23">
        <v>23.563411299999999</v>
      </c>
      <c r="AB146" s="23">
        <v>23.465567775</v>
      </c>
      <c r="AC146" s="23">
        <v>23.411036424999999</v>
      </c>
      <c r="AD146" s="23">
        <v>24.024319650000002</v>
      </c>
      <c r="AE146" s="23">
        <v>27.657496674999997</v>
      </c>
      <c r="AF146" s="23">
        <v>28.564491750000002</v>
      </c>
      <c r="AG146" s="23">
        <v>28.769687625000003</v>
      </c>
      <c r="AH146" s="23">
        <v>28.84776175</v>
      </c>
      <c r="AI146" s="23">
        <v>25.591644600000002</v>
      </c>
      <c r="AJ146" s="23">
        <v>25.413646799999999</v>
      </c>
      <c r="AK146" s="23">
        <v>25.679577825000003</v>
      </c>
      <c r="AL146" s="23">
        <v>26.36367345</v>
      </c>
      <c r="AM146" s="23">
        <v>27.348638975</v>
      </c>
      <c r="AN146" s="23">
        <v>0</v>
      </c>
      <c r="AO146" s="23">
        <v>0</v>
      </c>
      <c r="AP146" s="23">
        <v>28.594999999999999</v>
      </c>
      <c r="AQ146">
        <v>22.503925600000002</v>
      </c>
      <c r="AR146">
        <v>0</v>
      </c>
      <c r="AS146" s="25">
        <f t="shared" si="4"/>
        <v>0</v>
      </c>
      <c r="AT146" s="25">
        <f t="shared" si="5"/>
        <v>0</v>
      </c>
      <c r="AU146">
        <v>399.19499999999999</v>
      </c>
    </row>
    <row r="147" spans="1:47" x14ac:dyDescent="0.25">
      <c r="A147" s="21">
        <v>40383</v>
      </c>
      <c r="B147" s="22">
        <v>0.95833333333575865</v>
      </c>
      <c r="C147" s="26">
        <v>40383.958333333336</v>
      </c>
      <c r="D147" s="27">
        <v>-1.43584</v>
      </c>
      <c r="E147" s="27">
        <v>-3.6345499999999999</v>
      </c>
      <c r="F147" s="27">
        <v>1.8845525000000001</v>
      </c>
      <c r="G147" s="27">
        <v>1.9262250000000001</v>
      </c>
      <c r="H147" s="27">
        <v>1.8935249999999999</v>
      </c>
      <c r="I147" s="27">
        <v>2.369675</v>
      </c>
      <c r="J147" s="28">
        <v>0</v>
      </c>
      <c r="K147" s="23">
        <v>0</v>
      </c>
      <c r="L147" s="23">
        <v>95.357500000000002</v>
      </c>
      <c r="M147" s="23">
        <v>134.55250000000001</v>
      </c>
      <c r="N147" s="23">
        <v>27.274702525000002</v>
      </c>
      <c r="O147" s="23">
        <v>27.490542499999997</v>
      </c>
      <c r="P147" s="23">
        <v>25.412634300000001</v>
      </c>
      <c r="Q147" s="23">
        <v>25.469005000000003</v>
      </c>
      <c r="R147" s="23">
        <v>25.440819650000002</v>
      </c>
      <c r="S147" s="23">
        <v>24.975868725000002</v>
      </c>
      <c r="T147" s="23">
        <v>24.764646625000001</v>
      </c>
      <c r="U147" s="23">
        <v>25.066584875</v>
      </c>
      <c r="V147" s="23">
        <v>25.401604550000002</v>
      </c>
      <c r="W147" s="23">
        <v>26.723348975000004</v>
      </c>
      <c r="X147" s="23">
        <v>26.588282750000001</v>
      </c>
      <c r="Y147" s="23">
        <v>26.858415200000003</v>
      </c>
      <c r="Z147" s="23">
        <v>22.255865675000003</v>
      </c>
      <c r="AA147" s="23">
        <v>21.94720255</v>
      </c>
      <c r="AB147" s="23">
        <v>21.885070525000003</v>
      </c>
      <c r="AC147" s="23">
        <v>21.884086549999999</v>
      </c>
      <c r="AD147" s="23">
        <v>22.574781999999999</v>
      </c>
      <c r="AE147" s="23">
        <v>26.98781365</v>
      </c>
      <c r="AF147" s="23">
        <v>27.873750650000002</v>
      </c>
      <c r="AG147" s="23">
        <v>28.096178875</v>
      </c>
      <c r="AH147" s="23">
        <v>28.168758700000005</v>
      </c>
      <c r="AI147" s="23">
        <v>24.081527600000001</v>
      </c>
      <c r="AJ147" s="23">
        <v>23.931007274999999</v>
      </c>
      <c r="AK147" s="23">
        <v>24.207840075</v>
      </c>
      <c r="AL147" s="23">
        <v>24.883727775000001</v>
      </c>
      <c r="AM147" s="23">
        <v>25.8987734</v>
      </c>
      <c r="AN147" s="23">
        <v>0</v>
      </c>
      <c r="AO147" s="23">
        <v>0</v>
      </c>
      <c r="AP147" s="23">
        <v>28.555</v>
      </c>
      <c r="AQ147">
        <v>21.583353025000001</v>
      </c>
      <c r="AR147">
        <v>0</v>
      </c>
      <c r="AS147" s="25">
        <f t="shared" si="4"/>
        <v>0</v>
      </c>
      <c r="AT147" s="25">
        <f t="shared" si="5"/>
        <v>0</v>
      </c>
      <c r="AU147">
        <v>388.96499999999997</v>
      </c>
    </row>
    <row r="148" spans="1:47" x14ac:dyDescent="0.25">
      <c r="A148" s="21">
        <v>40384</v>
      </c>
      <c r="B148" s="22">
        <v>0</v>
      </c>
      <c r="C148" s="26">
        <v>40384</v>
      </c>
      <c r="D148" s="27">
        <v>-2.5005250000000001</v>
      </c>
      <c r="E148" s="27">
        <v>-5.0606</v>
      </c>
      <c r="F148" s="27">
        <v>-0.17864749999999999</v>
      </c>
      <c r="G148" s="27">
        <v>-0.22949000000000003</v>
      </c>
      <c r="H148" s="27">
        <v>-0.19396750000000001</v>
      </c>
      <c r="I148" s="27">
        <v>0.23088500000000001</v>
      </c>
      <c r="J148" s="28">
        <v>0</v>
      </c>
      <c r="K148" s="23">
        <v>0</v>
      </c>
      <c r="L148" s="23">
        <v>85.644999999999996</v>
      </c>
      <c r="M148" s="23">
        <v>140.535</v>
      </c>
      <c r="N148" s="23">
        <v>27.028496049999998</v>
      </c>
      <c r="O148" s="23">
        <v>27.256575499999997</v>
      </c>
      <c r="P148" s="23">
        <v>24.214120099999999</v>
      </c>
      <c r="Q148" s="23">
        <v>24.326019500000001</v>
      </c>
      <c r="R148" s="23">
        <v>24.270069800000002</v>
      </c>
      <c r="S148" s="23">
        <v>23.733038874999998</v>
      </c>
      <c r="T148" s="23">
        <v>23.535584825000001</v>
      </c>
      <c r="U148" s="23">
        <v>23.920121225000003</v>
      </c>
      <c r="V148" s="23">
        <v>24.238917149999999</v>
      </c>
      <c r="W148" s="23">
        <v>25.627447024999999</v>
      </c>
      <c r="X148" s="23">
        <v>25.489250749999997</v>
      </c>
      <c r="Y148" s="23">
        <v>25.765643299999997</v>
      </c>
      <c r="Z148" s="23">
        <v>20.943126200000002</v>
      </c>
      <c r="AA148" s="23">
        <v>20.607698799999998</v>
      </c>
      <c r="AB148" s="23">
        <v>20.558304450000001</v>
      </c>
      <c r="AC148" s="23">
        <v>20.552546175</v>
      </c>
      <c r="AD148" s="23">
        <v>21.2459974</v>
      </c>
      <c r="AE148" s="23">
        <v>26.429869449999998</v>
      </c>
      <c r="AF148" s="23">
        <v>27.294960699999997</v>
      </c>
      <c r="AG148" s="23">
        <v>27.560626750000001</v>
      </c>
      <c r="AH148" s="23">
        <v>27.608192249999998</v>
      </c>
      <c r="AI148" s="23">
        <v>22.863458000000001</v>
      </c>
      <c r="AJ148" s="23">
        <v>22.701331125000003</v>
      </c>
      <c r="AK148" s="23">
        <v>23.011025924999998</v>
      </c>
      <c r="AL148" s="23">
        <v>23.657045499999999</v>
      </c>
      <c r="AM148" s="23">
        <v>24.713923624999996</v>
      </c>
      <c r="AN148" s="23">
        <v>0</v>
      </c>
      <c r="AO148" s="23">
        <v>0</v>
      </c>
      <c r="AP148" s="23">
        <v>28.522500000000001</v>
      </c>
      <c r="AQ148">
        <v>20.180433325000003</v>
      </c>
      <c r="AR148">
        <v>0</v>
      </c>
      <c r="AS148" s="25">
        <f t="shared" si="4"/>
        <v>0</v>
      </c>
      <c r="AT148" s="25">
        <f t="shared" si="5"/>
        <v>0</v>
      </c>
      <c r="AU148">
        <v>387.0625</v>
      </c>
    </row>
    <row r="149" spans="1:47" x14ac:dyDescent="0.25">
      <c r="A149" s="21">
        <v>40384</v>
      </c>
      <c r="B149" s="22">
        <v>4.1666666664241347E-2</v>
      </c>
      <c r="C149" s="26">
        <v>40384.041666666664</v>
      </c>
      <c r="D149" s="27">
        <v>-3.1309750000000003</v>
      </c>
      <c r="E149" s="27">
        <v>-5.9908999999999999</v>
      </c>
      <c r="F149" s="27">
        <v>-1.7268250000000001</v>
      </c>
      <c r="G149" s="27">
        <v>-1.7999499999999999</v>
      </c>
      <c r="H149" s="27">
        <v>-1.6633499999999999</v>
      </c>
      <c r="I149" s="27">
        <v>-1.2840925000000001</v>
      </c>
      <c r="J149" s="28">
        <v>0</v>
      </c>
      <c r="K149" s="23">
        <v>0</v>
      </c>
      <c r="L149" s="23">
        <v>85.014250000000004</v>
      </c>
      <c r="M149" s="23">
        <v>142.89250000000001</v>
      </c>
      <c r="N149" s="23">
        <v>26.810147799999999</v>
      </c>
      <c r="O149" s="23">
        <v>27.060684500000001</v>
      </c>
      <c r="P149" s="23">
        <v>23.258399749999999</v>
      </c>
      <c r="Q149" s="23">
        <v>23.367635625000005</v>
      </c>
      <c r="R149" s="23">
        <v>23.313017687500004</v>
      </c>
      <c r="S149" s="23">
        <v>22.658382324999998</v>
      </c>
      <c r="T149" s="23">
        <v>22.506415999999998</v>
      </c>
      <c r="U149" s="23">
        <v>22.9354148</v>
      </c>
      <c r="V149" s="23">
        <v>23.247300950000003</v>
      </c>
      <c r="W149" s="23">
        <v>24.758519762500001</v>
      </c>
      <c r="X149" s="23">
        <v>24.617441624999998</v>
      </c>
      <c r="Y149" s="23">
        <v>24.899597900000003</v>
      </c>
      <c r="Z149" s="23">
        <v>19.911670149999999</v>
      </c>
      <c r="AA149" s="23">
        <v>19.543139199999999</v>
      </c>
      <c r="AB149" s="23">
        <v>19.505558025000003</v>
      </c>
      <c r="AC149" s="23">
        <v>19.512867425</v>
      </c>
      <c r="AD149" s="23">
        <v>20.170994624999999</v>
      </c>
      <c r="AE149" s="23">
        <v>25.954416999999999</v>
      </c>
      <c r="AF149" s="23">
        <v>26.834383150000004</v>
      </c>
      <c r="AG149" s="23">
        <v>27.069391000000003</v>
      </c>
      <c r="AH149" s="23">
        <v>27.130681975000002</v>
      </c>
      <c r="AI149" s="23">
        <v>21.847651800000001</v>
      </c>
      <c r="AJ149" s="23">
        <v>21.676517925000002</v>
      </c>
      <c r="AK149" s="23">
        <v>22.011688599999999</v>
      </c>
      <c r="AL149" s="23">
        <v>22.682380250000001</v>
      </c>
      <c r="AM149" s="23">
        <v>23.78313035</v>
      </c>
      <c r="AN149" s="23">
        <v>0</v>
      </c>
      <c r="AO149" s="23">
        <v>0</v>
      </c>
      <c r="AP149" s="23">
        <v>28.4375</v>
      </c>
      <c r="AQ149">
        <v>19.1855768</v>
      </c>
      <c r="AR149">
        <v>0</v>
      </c>
      <c r="AS149" s="25">
        <f t="shared" si="4"/>
        <v>0</v>
      </c>
      <c r="AT149" s="25">
        <f t="shared" si="5"/>
        <v>0</v>
      </c>
      <c r="AU149">
        <v>384.99</v>
      </c>
    </row>
    <row r="150" spans="1:47" x14ac:dyDescent="0.25">
      <c r="A150" s="21">
        <v>40384</v>
      </c>
      <c r="B150" s="22">
        <v>8.3333333335758653E-2</v>
      </c>
      <c r="C150" s="26">
        <v>40384.083333333336</v>
      </c>
      <c r="D150" s="27">
        <v>-3.4999000000000002</v>
      </c>
      <c r="E150" s="27">
        <v>-6.6272000000000002</v>
      </c>
      <c r="F150" s="27">
        <v>-2.8894000000000002</v>
      </c>
      <c r="G150" s="27">
        <v>-3.10025</v>
      </c>
      <c r="H150" s="27">
        <v>-2.8388249999999999</v>
      </c>
      <c r="I150" s="27">
        <v>-2.5084</v>
      </c>
      <c r="J150" s="28">
        <v>0</v>
      </c>
      <c r="K150" s="23">
        <v>0</v>
      </c>
      <c r="L150" s="23">
        <v>99.819500000000005</v>
      </c>
      <c r="M150" s="23">
        <v>139.52250000000001</v>
      </c>
      <c r="N150" s="23">
        <v>26.63597115</v>
      </c>
      <c r="O150" s="23">
        <v>26.906126</v>
      </c>
      <c r="P150" s="23">
        <v>22.532510949999999</v>
      </c>
      <c r="Q150" s="23">
        <v>22.651899500000003</v>
      </c>
      <c r="R150" s="23">
        <v>22.592205225000001</v>
      </c>
      <c r="S150" s="23">
        <v>21.868308049999996</v>
      </c>
      <c r="T150" s="23">
        <v>21.729243799999999</v>
      </c>
      <c r="U150" s="23">
        <v>22.188001999999997</v>
      </c>
      <c r="V150" s="23">
        <v>22.466291300000002</v>
      </c>
      <c r="W150" s="23">
        <v>24.175685312500001</v>
      </c>
      <c r="X150" s="23">
        <v>24.072405374999999</v>
      </c>
      <c r="Y150" s="23">
        <v>24.278965250000002</v>
      </c>
      <c r="Z150" s="23">
        <v>19.206583025</v>
      </c>
      <c r="AA150" s="23">
        <v>18.848358099999999</v>
      </c>
      <c r="AB150" s="23">
        <v>18.809488000000002</v>
      </c>
      <c r="AC150" s="23">
        <v>18.831940475</v>
      </c>
      <c r="AD150" s="23">
        <v>19.42568275</v>
      </c>
      <c r="AE150" s="23">
        <v>25.549207525</v>
      </c>
      <c r="AF150" s="23">
        <v>26.441176649999999</v>
      </c>
      <c r="AG150" s="23">
        <v>26.669291750000003</v>
      </c>
      <c r="AH150" s="23">
        <v>26.7344714</v>
      </c>
      <c r="AI150" s="23">
        <v>21.121648399999998</v>
      </c>
      <c r="AJ150" s="23">
        <v>20.938313475000001</v>
      </c>
      <c r="AK150" s="23">
        <v>21.286527799999998</v>
      </c>
      <c r="AL150" s="23">
        <v>21.953749425000005</v>
      </c>
      <c r="AM150" s="23">
        <v>23.131301074999996</v>
      </c>
      <c r="AN150" s="23">
        <v>0</v>
      </c>
      <c r="AO150" s="23">
        <v>0</v>
      </c>
      <c r="AP150" s="23">
        <v>28.372500000000002</v>
      </c>
      <c r="AQ150">
        <v>18.575600874999999</v>
      </c>
      <c r="AR150">
        <v>0</v>
      </c>
      <c r="AS150" s="25">
        <f t="shared" si="4"/>
        <v>0</v>
      </c>
      <c r="AT150" s="25">
        <f t="shared" si="5"/>
        <v>0</v>
      </c>
      <c r="AU150">
        <v>383.98</v>
      </c>
    </row>
    <row r="151" spans="1:47" x14ac:dyDescent="0.25">
      <c r="A151" s="21">
        <v>40384</v>
      </c>
      <c r="B151" s="22">
        <v>0.125</v>
      </c>
      <c r="C151" s="26">
        <v>40384.125</v>
      </c>
      <c r="D151" s="27">
        <v>-3.9394</v>
      </c>
      <c r="E151" s="27">
        <v>-6.8855249999999995</v>
      </c>
      <c r="F151" s="27">
        <v>-3.73265</v>
      </c>
      <c r="G151" s="27">
        <v>-4.1271249999999995</v>
      </c>
      <c r="H151" s="27">
        <v>-3.7022249999999999</v>
      </c>
      <c r="I151" s="27">
        <v>-3.4144000000000001</v>
      </c>
      <c r="J151" s="28">
        <v>0</v>
      </c>
      <c r="K151" s="23">
        <v>0</v>
      </c>
      <c r="L151" s="23">
        <v>87.611249999999998</v>
      </c>
      <c r="M151" s="23">
        <v>138.97999999999999</v>
      </c>
      <c r="N151" s="23">
        <v>26.447488924999998</v>
      </c>
      <c r="O151" s="23">
        <v>26.736287000000001</v>
      </c>
      <c r="P151" s="23">
        <v>22.032465299999998</v>
      </c>
      <c r="Q151" s="23">
        <v>22.202477999999999</v>
      </c>
      <c r="R151" s="23">
        <v>22.117471650000002</v>
      </c>
      <c r="S151" s="23">
        <v>21.324661124999999</v>
      </c>
      <c r="T151" s="23">
        <v>21.316066724999999</v>
      </c>
      <c r="U151" s="23">
        <v>21.683597749999997</v>
      </c>
      <c r="V151" s="23">
        <v>21.963521</v>
      </c>
      <c r="W151" s="23">
        <v>23.683519187500004</v>
      </c>
      <c r="X151" s="23">
        <v>23.567686875</v>
      </c>
      <c r="Y151" s="23">
        <v>23.799351500000004</v>
      </c>
      <c r="Z151" s="23">
        <v>18.886225500000002</v>
      </c>
      <c r="AA151" s="23">
        <v>18.493672599999996</v>
      </c>
      <c r="AB151" s="23">
        <v>18.493639025000004</v>
      </c>
      <c r="AC151" s="23">
        <v>18.513272675</v>
      </c>
      <c r="AD151" s="23">
        <v>19.055907849999997</v>
      </c>
      <c r="AE151" s="23">
        <v>25.19799265</v>
      </c>
      <c r="AF151" s="23">
        <v>26.129115949999999</v>
      </c>
      <c r="AG151" s="23">
        <v>26.338546375000004</v>
      </c>
      <c r="AH151" s="23">
        <v>26.402497625000006</v>
      </c>
      <c r="AI151" s="23">
        <v>20.6994142</v>
      </c>
      <c r="AJ151" s="23">
        <v>20.505658875000002</v>
      </c>
      <c r="AK151" s="23">
        <v>20.809644925000001</v>
      </c>
      <c r="AL151" s="23">
        <v>21.495831249999998</v>
      </c>
      <c r="AM151" s="23">
        <v>22.632154774999997</v>
      </c>
      <c r="AN151" s="23">
        <v>0</v>
      </c>
      <c r="AO151" s="23">
        <v>0</v>
      </c>
      <c r="AP151" s="23">
        <v>28.377499999999998</v>
      </c>
      <c r="AQ151">
        <v>18.246807150000002</v>
      </c>
      <c r="AR151">
        <v>0</v>
      </c>
      <c r="AS151" s="25">
        <f t="shared" si="4"/>
        <v>0</v>
      </c>
      <c r="AT151" s="25">
        <f t="shared" si="5"/>
        <v>0</v>
      </c>
      <c r="AU151">
        <v>383.98500000000001</v>
      </c>
    </row>
    <row r="152" spans="1:47" x14ac:dyDescent="0.25">
      <c r="A152" s="21">
        <v>40384</v>
      </c>
      <c r="B152" s="22">
        <v>0.16666666666424135</v>
      </c>
      <c r="C152" s="26">
        <v>40384.166666666664</v>
      </c>
      <c r="D152" s="27">
        <v>-3.9687999999999999</v>
      </c>
      <c r="E152" s="27">
        <v>-6.645575</v>
      </c>
      <c r="F152" s="27">
        <v>-4.3946500000000004</v>
      </c>
      <c r="G152" s="27">
        <v>-4.8423999999999996</v>
      </c>
      <c r="H152" s="27">
        <v>-4.4102750000000004</v>
      </c>
      <c r="I152" s="27">
        <v>-4.1533250000000006</v>
      </c>
      <c r="J152" s="28">
        <v>0</v>
      </c>
      <c r="K152" s="23">
        <v>0</v>
      </c>
      <c r="L152" s="23">
        <v>90.332750000000004</v>
      </c>
      <c r="M152" s="23">
        <v>139.285</v>
      </c>
      <c r="N152" s="23">
        <v>26.318236800000001</v>
      </c>
      <c r="O152" s="23">
        <v>26.616798499999998</v>
      </c>
      <c r="P152" s="23">
        <v>21.684477399999999</v>
      </c>
      <c r="Q152" s="23">
        <v>21.775726874999997</v>
      </c>
      <c r="R152" s="23">
        <v>21.730102137499998</v>
      </c>
      <c r="S152" s="23">
        <v>20.983210999999997</v>
      </c>
      <c r="T152" s="23">
        <v>20.915306874999999</v>
      </c>
      <c r="U152" s="23">
        <v>21.310139825</v>
      </c>
      <c r="V152" s="23">
        <v>21.577118900000002</v>
      </c>
      <c r="W152" s="23">
        <v>23.305764199999999</v>
      </c>
      <c r="X152" s="23">
        <v>23.195618750000001</v>
      </c>
      <c r="Y152" s="23">
        <v>23.415909650000003</v>
      </c>
      <c r="Z152" s="23">
        <v>18.469936050000001</v>
      </c>
      <c r="AA152" s="23">
        <v>18.116599150000003</v>
      </c>
      <c r="AB152" s="23">
        <v>18.132203600000004</v>
      </c>
      <c r="AC152" s="23">
        <v>18.1447504</v>
      </c>
      <c r="AD152" s="23">
        <v>18.682876125</v>
      </c>
      <c r="AE152" s="23">
        <v>24.943768074999998</v>
      </c>
      <c r="AF152" s="23">
        <v>25.911224450000002</v>
      </c>
      <c r="AG152" s="23">
        <v>26.083163875</v>
      </c>
      <c r="AH152" s="23">
        <v>26.155838350000003</v>
      </c>
      <c r="AI152" s="23">
        <v>20.316335800000001</v>
      </c>
      <c r="AJ152" s="23">
        <v>20.1340644</v>
      </c>
      <c r="AK152" s="23">
        <v>20.436605475</v>
      </c>
      <c r="AL152" s="23">
        <v>21.117681075</v>
      </c>
      <c r="AM152" s="23">
        <v>22.2224264</v>
      </c>
      <c r="AN152" s="23">
        <v>0</v>
      </c>
      <c r="AO152" s="23">
        <v>0</v>
      </c>
      <c r="AP152" s="23">
        <v>28.392499999999998</v>
      </c>
      <c r="AQ152">
        <v>17.77418175</v>
      </c>
      <c r="AR152">
        <v>0</v>
      </c>
      <c r="AS152" s="25">
        <f t="shared" si="4"/>
        <v>0</v>
      </c>
      <c r="AT152" s="25">
        <f t="shared" si="5"/>
        <v>0</v>
      </c>
      <c r="AU152">
        <v>382.92500000000001</v>
      </c>
    </row>
    <row r="153" spans="1:47" x14ac:dyDescent="0.25">
      <c r="A153" s="21">
        <v>40384</v>
      </c>
      <c r="B153" s="22">
        <v>0.20833333333575865</v>
      </c>
      <c r="C153" s="26">
        <v>40384.208333333336</v>
      </c>
      <c r="D153" s="27">
        <v>-4.1290500000000003</v>
      </c>
      <c r="E153" s="27">
        <v>-6.9706500000000009</v>
      </c>
      <c r="F153" s="27">
        <v>-4.92</v>
      </c>
      <c r="G153" s="27">
        <v>-5.4210250000000002</v>
      </c>
      <c r="H153" s="27">
        <v>-4.9766250000000003</v>
      </c>
      <c r="I153" s="27">
        <v>-4.7311749999999995</v>
      </c>
      <c r="J153" s="28">
        <v>0</v>
      </c>
      <c r="K153" s="23">
        <v>0</v>
      </c>
      <c r="L153" s="23">
        <v>97.305749999999989</v>
      </c>
      <c r="M153" s="23">
        <v>136.30000000000001</v>
      </c>
      <c r="N153" s="23">
        <v>26.141801375</v>
      </c>
      <c r="O153" s="23">
        <v>26.503572499999997</v>
      </c>
      <c r="P153" s="23">
        <v>21.191660724999998</v>
      </c>
      <c r="Q153" s="23">
        <v>21.26825925</v>
      </c>
      <c r="R153" s="23">
        <v>21.229959987499999</v>
      </c>
      <c r="S153" s="23">
        <v>20.424982575000001</v>
      </c>
      <c r="T153" s="23">
        <v>20.314897524999999</v>
      </c>
      <c r="U153" s="23">
        <v>20.727962900000001</v>
      </c>
      <c r="V153" s="23">
        <v>21.034315950000003</v>
      </c>
      <c r="W153" s="23">
        <v>22.85643125</v>
      </c>
      <c r="X153" s="23">
        <v>22.7282315</v>
      </c>
      <c r="Y153" s="23">
        <v>22.984631</v>
      </c>
      <c r="Z153" s="23">
        <v>17.679436949999999</v>
      </c>
      <c r="AA153" s="23">
        <v>17.360942949999995</v>
      </c>
      <c r="AB153" s="23">
        <v>17.373264349999999</v>
      </c>
      <c r="AC153" s="23">
        <v>17.402194299999998</v>
      </c>
      <c r="AD153" s="23">
        <v>17.942073699999995</v>
      </c>
      <c r="AE153" s="23">
        <v>24.715290924999998</v>
      </c>
      <c r="AF153" s="23">
        <v>25.707107700000002</v>
      </c>
      <c r="AG153" s="23">
        <v>25.847561000000002</v>
      </c>
      <c r="AH153" s="23">
        <v>25.953843725000002</v>
      </c>
      <c r="AI153" s="23">
        <v>19.664902999999999</v>
      </c>
      <c r="AJ153" s="23">
        <v>19.51449105</v>
      </c>
      <c r="AK153" s="23">
        <v>19.839443525</v>
      </c>
      <c r="AL153" s="23">
        <v>20.545345675</v>
      </c>
      <c r="AM153" s="23">
        <v>21.676952149999998</v>
      </c>
      <c r="AN153" s="23">
        <v>0</v>
      </c>
      <c r="AO153" s="23">
        <v>0</v>
      </c>
      <c r="AP153" s="23">
        <v>28.45</v>
      </c>
      <c r="AQ153">
        <v>17.00840895</v>
      </c>
      <c r="AR153">
        <v>0</v>
      </c>
      <c r="AS153" s="25">
        <f t="shared" si="4"/>
        <v>0</v>
      </c>
      <c r="AT153" s="25">
        <f t="shared" si="5"/>
        <v>0</v>
      </c>
      <c r="AU153">
        <v>381.06</v>
      </c>
    </row>
    <row r="154" spans="1:47" x14ac:dyDescent="0.25">
      <c r="A154" s="21">
        <v>40384</v>
      </c>
      <c r="B154" s="22">
        <v>0.25</v>
      </c>
      <c r="C154" s="26">
        <v>40384.25</v>
      </c>
      <c r="D154" s="27">
        <v>-4.9135</v>
      </c>
      <c r="E154" s="27">
        <v>-7.9493250000000009</v>
      </c>
      <c r="F154" s="27">
        <v>-5.4138500000000001</v>
      </c>
      <c r="G154" s="27">
        <v>-5.8388749999999998</v>
      </c>
      <c r="H154" s="27">
        <v>-5.4871249999999998</v>
      </c>
      <c r="I154" s="27">
        <v>-5.2224250000000003</v>
      </c>
      <c r="J154" s="28">
        <v>0</v>
      </c>
      <c r="K154" s="23">
        <v>0</v>
      </c>
      <c r="L154" s="23">
        <v>104.17025</v>
      </c>
      <c r="M154" s="23">
        <v>137.38249999999999</v>
      </c>
      <c r="N154" s="23">
        <v>25.996737825</v>
      </c>
      <c r="O154" s="23">
        <v>26.411138000000001</v>
      </c>
      <c r="P154" s="23">
        <v>20.706322299999997</v>
      </c>
      <c r="Q154" s="23">
        <v>20.803641124999999</v>
      </c>
      <c r="R154" s="23">
        <v>20.754981712500001</v>
      </c>
      <c r="S154" s="23">
        <v>19.924108050000001</v>
      </c>
      <c r="T154" s="23">
        <v>19.782174225000002</v>
      </c>
      <c r="U154" s="23">
        <v>20.213619649999998</v>
      </c>
      <c r="V154" s="23">
        <v>20.550443050000005</v>
      </c>
      <c r="W154" s="23">
        <v>22.4626239625</v>
      </c>
      <c r="X154" s="23">
        <v>22.323809624999999</v>
      </c>
      <c r="Y154" s="23">
        <v>22.601438300000002</v>
      </c>
      <c r="Z154" s="23">
        <v>16.999647799999998</v>
      </c>
      <c r="AA154" s="23">
        <v>16.709428449999997</v>
      </c>
      <c r="AB154" s="23">
        <v>16.722279825000001</v>
      </c>
      <c r="AC154" s="23">
        <v>16.767113424999998</v>
      </c>
      <c r="AD154" s="23">
        <v>17.373632475000001</v>
      </c>
      <c r="AE154" s="23">
        <v>24.493813074999998</v>
      </c>
      <c r="AF154" s="23">
        <v>25.531041350000002</v>
      </c>
      <c r="AG154" s="23">
        <v>25.698337500000001</v>
      </c>
      <c r="AH154" s="23">
        <v>25.757871300000005</v>
      </c>
      <c r="AI154" s="23">
        <v>19.201517799999998</v>
      </c>
      <c r="AJ154" s="23">
        <v>19.061150774999998</v>
      </c>
      <c r="AK154" s="23">
        <v>19.40937735</v>
      </c>
      <c r="AL154" s="23">
        <v>20.117340500000001</v>
      </c>
      <c r="AM154" s="23">
        <v>21.250784825</v>
      </c>
      <c r="AN154" s="23">
        <v>0</v>
      </c>
      <c r="AO154" s="23">
        <v>0</v>
      </c>
      <c r="AP154" s="23">
        <v>28.587499999999999</v>
      </c>
      <c r="AQ154">
        <v>15.838312100000001</v>
      </c>
      <c r="AR154">
        <v>0.655725</v>
      </c>
      <c r="AS154" s="25">
        <f t="shared" si="4"/>
        <v>0.655725</v>
      </c>
      <c r="AT154" s="25">
        <f t="shared" si="5"/>
        <v>0</v>
      </c>
      <c r="AU154">
        <v>544.64750000000004</v>
      </c>
    </row>
    <row r="155" spans="1:47" x14ac:dyDescent="0.25">
      <c r="A155" s="21">
        <v>40384</v>
      </c>
      <c r="B155" s="22">
        <v>0.29166666666424135</v>
      </c>
      <c r="C155" s="26">
        <v>40384.291666666664</v>
      </c>
      <c r="D155" s="27">
        <v>-7.583775000000001</v>
      </c>
      <c r="E155" s="27">
        <v>-10.524674999999998</v>
      </c>
      <c r="F155" s="27">
        <v>-6.320125</v>
      </c>
      <c r="G155" s="27">
        <v>-6.9475749999999996</v>
      </c>
      <c r="H155" s="27">
        <v>-6.2695749999999997</v>
      </c>
      <c r="I155" s="27">
        <v>-6.0570000000000004</v>
      </c>
      <c r="J155" s="28">
        <v>1.6934475</v>
      </c>
      <c r="K155" s="23">
        <v>5.6655063563829794E-2</v>
      </c>
      <c r="L155" s="23">
        <v>496.78500000000003</v>
      </c>
      <c r="M155" s="23">
        <v>126.6</v>
      </c>
      <c r="N155" s="23">
        <v>25.992973200000002</v>
      </c>
      <c r="O155" s="23">
        <v>26.409133999999998</v>
      </c>
      <c r="P155" s="23">
        <v>20.725765750000001</v>
      </c>
      <c r="Q155" s="23">
        <v>20.745595000000002</v>
      </c>
      <c r="R155" s="23">
        <v>20.735680375000001</v>
      </c>
      <c r="S155" s="23">
        <v>19.828356199999998</v>
      </c>
      <c r="T155" s="23">
        <v>19.666280125</v>
      </c>
      <c r="U155" s="23">
        <v>19.975829075</v>
      </c>
      <c r="V155" s="23">
        <v>20.505686050000001</v>
      </c>
      <c r="W155" s="23">
        <v>22.411836687499999</v>
      </c>
      <c r="X155" s="23">
        <v>22.252631375000004</v>
      </c>
      <c r="Y155" s="23">
        <v>22.571041999999998</v>
      </c>
      <c r="Z155" s="23">
        <v>16.733643350000001</v>
      </c>
      <c r="AA155" s="23">
        <v>16.521520599999999</v>
      </c>
      <c r="AB155" s="23">
        <v>16.591030925000002</v>
      </c>
      <c r="AC155" s="23">
        <v>16.697968525</v>
      </c>
      <c r="AD155" s="23">
        <v>17.328537975</v>
      </c>
      <c r="AE155" s="23">
        <v>24.321830274999996</v>
      </c>
      <c r="AF155" s="23">
        <v>25.378266850000003</v>
      </c>
      <c r="AG155" s="23">
        <v>25.524326875000003</v>
      </c>
      <c r="AH155" s="23">
        <v>25.586238600000001</v>
      </c>
      <c r="AI155" s="23">
        <v>19.990868800000001</v>
      </c>
      <c r="AJ155" s="23">
        <v>20.074499625000001</v>
      </c>
      <c r="AK155" s="23">
        <v>20.467982625000001</v>
      </c>
      <c r="AL155" s="23">
        <v>21.115188324999998</v>
      </c>
      <c r="AM155" s="23">
        <v>22.188303125000001</v>
      </c>
      <c r="AN155" s="23">
        <v>0</v>
      </c>
      <c r="AO155" s="23">
        <v>0</v>
      </c>
      <c r="AP155" s="23">
        <v>28.767499999999998</v>
      </c>
      <c r="AQ155">
        <v>16.6659051</v>
      </c>
      <c r="AR155">
        <v>23.490774999999999</v>
      </c>
      <c r="AS155" s="25">
        <f t="shared" si="4"/>
        <v>23.490774999999999</v>
      </c>
      <c r="AT155" s="25">
        <f t="shared" si="5"/>
        <v>0</v>
      </c>
      <c r="AU155">
        <v>3242.35</v>
      </c>
    </row>
    <row r="156" spans="1:47" x14ac:dyDescent="0.25">
      <c r="A156" s="21">
        <v>40384</v>
      </c>
      <c r="B156" s="22">
        <v>0.33333333333575865</v>
      </c>
      <c r="C156" s="26">
        <v>40384.333333333336</v>
      </c>
      <c r="D156" s="27">
        <v>-10.93</v>
      </c>
      <c r="E156" s="27">
        <v>-14.812000000000001</v>
      </c>
      <c r="F156" s="27">
        <v>-7.1920500000000001</v>
      </c>
      <c r="G156" s="27">
        <v>-7.6488749999999994</v>
      </c>
      <c r="H156" s="27">
        <v>-6.8890750000000001</v>
      </c>
      <c r="I156" s="27">
        <v>-6.5655000000000001</v>
      </c>
      <c r="J156" s="28">
        <v>4.7295250000000006</v>
      </c>
      <c r="K156" s="23">
        <v>8.6013122013328502E-2</v>
      </c>
      <c r="L156" s="23">
        <v>931.85749999999996</v>
      </c>
      <c r="M156" s="23">
        <v>139.94</v>
      </c>
      <c r="N156" s="23">
        <v>26.243948199999998</v>
      </c>
      <c r="O156" s="23">
        <v>26.576467999999998</v>
      </c>
      <c r="P156" s="23">
        <v>21.429469074999997</v>
      </c>
      <c r="Q156" s="23">
        <v>21.430439625000002</v>
      </c>
      <c r="R156" s="23">
        <v>21.429954349999999</v>
      </c>
      <c r="S156" s="23">
        <v>21.1377749</v>
      </c>
      <c r="T156" s="23">
        <v>20.798195400000001</v>
      </c>
      <c r="U156" s="23">
        <v>21.242057675000002</v>
      </c>
      <c r="V156" s="23">
        <v>22.313620200000003</v>
      </c>
      <c r="W156" s="23">
        <v>23.8240391</v>
      </c>
      <c r="X156" s="23">
        <v>23.794412000000001</v>
      </c>
      <c r="Y156" s="23">
        <v>23.853666199999999</v>
      </c>
      <c r="Z156" s="23">
        <v>17.994033550000001</v>
      </c>
      <c r="AA156" s="23">
        <v>18.024531849999995</v>
      </c>
      <c r="AB156" s="23">
        <v>18.258192525000002</v>
      </c>
      <c r="AC156" s="23">
        <v>18.534066250000002</v>
      </c>
      <c r="AD156" s="23">
        <v>19.244302649999998</v>
      </c>
      <c r="AE156" s="23">
        <v>24.425819874999998</v>
      </c>
      <c r="AF156" s="23">
        <v>25.447891950000002</v>
      </c>
      <c r="AG156" s="23">
        <v>25.577656749999999</v>
      </c>
      <c r="AH156" s="23">
        <v>25.675066050000005</v>
      </c>
      <c r="AI156" s="23">
        <v>22.118001400000001</v>
      </c>
      <c r="AJ156" s="23">
        <v>22.634538825</v>
      </c>
      <c r="AK156" s="23">
        <v>23.301887125</v>
      </c>
      <c r="AL156" s="23">
        <v>23.977363874999995</v>
      </c>
      <c r="AM156" s="23">
        <v>24.89101595</v>
      </c>
      <c r="AN156" s="23">
        <v>0</v>
      </c>
      <c r="AO156" s="23">
        <v>0</v>
      </c>
      <c r="AP156" s="23">
        <v>28.9725</v>
      </c>
      <c r="AQ156">
        <v>21.555434225000003</v>
      </c>
      <c r="AR156">
        <v>54.936499999999995</v>
      </c>
      <c r="AS156" s="25">
        <f t="shared" si="4"/>
        <v>51.974599999999995</v>
      </c>
      <c r="AT156" s="25">
        <f t="shared" si="5"/>
        <v>2.9618999999999969</v>
      </c>
      <c r="AU156">
        <v>6280.6249999999991</v>
      </c>
    </row>
    <row r="157" spans="1:47" x14ac:dyDescent="0.25">
      <c r="A157" s="21">
        <v>40384</v>
      </c>
      <c r="B157" s="22">
        <v>0.375</v>
      </c>
      <c r="C157" s="26">
        <v>40384.375</v>
      </c>
      <c r="D157" s="27">
        <v>-15.60375</v>
      </c>
      <c r="E157" s="27">
        <v>-18.143000000000001</v>
      </c>
      <c r="F157" s="27">
        <v>-7.4325500000000009</v>
      </c>
      <c r="G157" s="27">
        <v>-7.4590749999999995</v>
      </c>
      <c r="H157" s="27">
        <v>-6.3513999999999999</v>
      </c>
      <c r="I157" s="27">
        <v>-5.9223499999999998</v>
      </c>
      <c r="J157" s="28">
        <v>9.5227000000000004</v>
      </c>
      <c r="K157" s="23">
        <v>0.12033680306749855</v>
      </c>
      <c r="L157" s="23">
        <v>1677.5</v>
      </c>
      <c r="M157" s="23">
        <v>143.44</v>
      </c>
      <c r="N157" s="23">
        <v>26.564443275000002</v>
      </c>
      <c r="O157" s="23">
        <v>26.812439000000001</v>
      </c>
      <c r="P157" s="23">
        <v>22.750128024999999</v>
      </c>
      <c r="Q157" s="23">
        <v>22.801125375000002</v>
      </c>
      <c r="R157" s="23">
        <v>22.775626699999997</v>
      </c>
      <c r="S157" s="23">
        <v>23.940096174999997</v>
      </c>
      <c r="T157" s="23">
        <v>22.920566975</v>
      </c>
      <c r="U157" s="23">
        <v>23.723577500000001</v>
      </c>
      <c r="V157" s="23">
        <v>25.255895650000006</v>
      </c>
      <c r="W157" s="23">
        <v>26.204462062499999</v>
      </c>
      <c r="X157" s="23">
        <v>26.195309125000001</v>
      </c>
      <c r="Y157" s="23">
        <v>26.213615000000001</v>
      </c>
      <c r="Z157" s="23">
        <v>20.478745549999999</v>
      </c>
      <c r="AA157" s="23">
        <v>20.67637195</v>
      </c>
      <c r="AB157" s="23">
        <v>21.021683200000002</v>
      </c>
      <c r="AC157" s="23">
        <v>21.424623700000001</v>
      </c>
      <c r="AD157" s="23">
        <v>22.12133175</v>
      </c>
      <c r="AE157" s="23">
        <v>24.830529399999996</v>
      </c>
      <c r="AF157" s="23">
        <v>25.799523749999999</v>
      </c>
      <c r="AG157" s="23">
        <v>25.927180250000003</v>
      </c>
      <c r="AH157" s="23">
        <v>26.053460950000002</v>
      </c>
      <c r="AI157" s="23">
        <v>25.666713999999999</v>
      </c>
      <c r="AJ157" s="23">
        <v>26.267491650000004</v>
      </c>
      <c r="AK157" s="23">
        <v>26.895815925000001</v>
      </c>
      <c r="AL157" s="23">
        <v>27.674112125000001</v>
      </c>
      <c r="AM157" s="23">
        <v>28.438591174999996</v>
      </c>
      <c r="AN157" s="23">
        <v>0</v>
      </c>
      <c r="AO157" s="23">
        <v>0</v>
      </c>
      <c r="AP157" s="23">
        <v>29.112499999999997</v>
      </c>
      <c r="AQ157">
        <v>24.092555175000001</v>
      </c>
      <c r="AR157">
        <v>78.274000000000001</v>
      </c>
      <c r="AS157" s="25">
        <f t="shared" si="4"/>
        <v>61.309600000000003</v>
      </c>
      <c r="AT157" s="25">
        <f t="shared" si="5"/>
        <v>16.964400000000001</v>
      </c>
      <c r="AU157">
        <v>8159</v>
      </c>
    </row>
    <row r="158" spans="1:47" x14ac:dyDescent="0.25">
      <c r="A158" s="21">
        <v>40384</v>
      </c>
      <c r="B158" s="22">
        <v>0.41666666666424135</v>
      </c>
      <c r="C158" s="26">
        <v>40384.416666666664</v>
      </c>
      <c r="D158" s="27">
        <v>-19.935499999999998</v>
      </c>
      <c r="E158" s="27">
        <v>-22.103249999999999</v>
      </c>
      <c r="F158" s="27">
        <v>-6.468375</v>
      </c>
      <c r="G158" s="27">
        <v>-6.1073749999999993</v>
      </c>
      <c r="H158" s="27">
        <v>-4.5055250000000004</v>
      </c>
      <c r="I158" s="27">
        <v>-3.96</v>
      </c>
      <c r="J158" s="28">
        <v>15.323</v>
      </c>
      <c r="K158" s="23">
        <v>0.16203726723492629</v>
      </c>
      <c r="L158" s="23">
        <v>2582.9</v>
      </c>
      <c r="M158" s="23">
        <v>151.905</v>
      </c>
      <c r="N158" s="23">
        <v>27.035774325000002</v>
      </c>
      <c r="O158" s="23">
        <v>27.142097</v>
      </c>
      <c r="P158" s="23">
        <v>24.868466975</v>
      </c>
      <c r="Q158" s="23">
        <v>24.816795750000004</v>
      </c>
      <c r="R158" s="23">
        <v>24.842631362500001</v>
      </c>
      <c r="S158" s="23">
        <v>27.830683399999998</v>
      </c>
      <c r="T158" s="23">
        <v>26.448763200000002</v>
      </c>
      <c r="U158" s="23">
        <v>27.1992458</v>
      </c>
      <c r="V158" s="23">
        <v>28.582584000000004</v>
      </c>
      <c r="W158" s="23">
        <v>29.7891081</v>
      </c>
      <c r="X158" s="23">
        <v>29.802254499999997</v>
      </c>
      <c r="Y158" s="23">
        <v>29.7759617</v>
      </c>
      <c r="Z158" s="23">
        <v>24.002678325000002</v>
      </c>
      <c r="AA158" s="23">
        <v>24.12461935</v>
      </c>
      <c r="AB158" s="23">
        <v>24.370784425000004</v>
      </c>
      <c r="AC158" s="23">
        <v>24.7606146</v>
      </c>
      <c r="AD158" s="23">
        <v>25.271182574999997</v>
      </c>
      <c r="AE158" s="23">
        <v>25.629699474999999</v>
      </c>
      <c r="AF158" s="23">
        <v>26.487760350000002</v>
      </c>
      <c r="AG158" s="23">
        <v>26.576402625</v>
      </c>
      <c r="AH158" s="23">
        <v>26.735224174999999</v>
      </c>
      <c r="AI158" s="23">
        <v>30.157909199999999</v>
      </c>
      <c r="AJ158" s="23">
        <v>31.117410150000001</v>
      </c>
      <c r="AK158" s="23">
        <v>31.086159599999998</v>
      </c>
      <c r="AL158" s="23">
        <v>32.204934524999999</v>
      </c>
      <c r="AM158" s="23">
        <v>31.828003774999996</v>
      </c>
      <c r="AN158" s="23">
        <v>0</v>
      </c>
      <c r="AO158" s="23">
        <v>0</v>
      </c>
      <c r="AP158" s="23">
        <v>29.2075</v>
      </c>
      <c r="AQ158">
        <v>24.718484700000001</v>
      </c>
      <c r="AR158">
        <v>94.344500000000011</v>
      </c>
      <c r="AS158" s="25">
        <f t="shared" si="4"/>
        <v>67.737800000000007</v>
      </c>
      <c r="AT158" s="25">
        <f t="shared" si="5"/>
        <v>26.606700000000007</v>
      </c>
      <c r="AU158">
        <v>9331.4249999999993</v>
      </c>
    </row>
    <row r="159" spans="1:47" x14ac:dyDescent="0.25">
      <c r="A159" s="21">
        <v>40384</v>
      </c>
      <c r="B159" s="22">
        <v>0.45833333333575865</v>
      </c>
      <c r="C159" s="26">
        <v>40384.458333333336</v>
      </c>
      <c r="D159" s="27">
        <v>-26.796499999999998</v>
      </c>
      <c r="E159" s="27">
        <v>-27.516749999999998</v>
      </c>
      <c r="F159" s="27">
        <v>-3.2764500000000001</v>
      </c>
      <c r="G159" s="27">
        <v>-3.4378250000000001</v>
      </c>
      <c r="H159" s="27">
        <v>-1.0050024999999998</v>
      </c>
      <c r="I159" s="27">
        <v>-1.509225</v>
      </c>
      <c r="J159" s="28">
        <v>23.691499999999998</v>
      </c>
      <c r="K159" s="23">
        <v>0.11107618642443726</v>
      </c>
      <c r="L159" s="23">
        <v>3856.4749999999999</v>
      </c>
      <c r="M159" s="23">
        <v>153.20750000000001</v>
      </c>
      <c r="N159" s="23">
        <v>27.521159975000003</v>
      </c>
      <c r="O159" s="23">
        <v>27.586483999999999</v>
      </c>
      <c r="P159" s="23">
        <v>27.577836949999998</v>
      </c>
      <c r="Q159" s="23">
        <v>27.371074374999999</v>
      </c>
      <c r="R159" s="23">
        <v>27.474455662499999</v>
      </c>
      <c r="S159" s="23">
        <v>31.4099556</v>
      </c>
      <c r="T159" s="23">
        <v>30.190243525</v>
      </c>
      <c r="U159" s="23">
        <v>30.740263025000001</v>
      </c>
      <c r="V159" s="23">
        <v>31.201614450000001</v>
      </c>
      <c r="W159" s="23">
        <v>31.946542774999998</v>
      </c>
      <c r="X159" s="23">
        <v>31.975928750000001</v>
      </c>
      <c r="Y159" s="23">
        <v>31.917156800000001</v>
      </c>
      <c r="Z159" s="23">
        <v>27.747029100000002</v>
      </c>
      <c r="AA159" s="23">
        <v>28.135332549999998</v>
      </c>
      <c r="AB159" s="23">
        <v>27.981131075</v>
      </c>
      <c r="AC159" s="23">
        <v>28.403749149999999</v>
      </c>
      <c r="AD159" s="23">
        <v>28.546045374999999</v>
      </c>
      <c r="AE159" s="23">
        <v>26.926569774999997</v>
      </c>
      <c r="AF159" s="23">
        <v>27.604767350000003</v>
      </c>
      <c r="AG159" s="23">
        <v>27.581658250000004</v>
      </c>
      <c r="AH159" s="23">
        <v>27.635041225000002</v>
      </c>
      <c r="AI159" s="23">
        <v>35.325477199999995</v>
      </c>
      <c r="AJ159" s="23">
        <v>37.251335849999997</v>
      </c>
      <c r="AK159" s="23">
        <v>35.351459800000001</v>
      </c>
      <c r="AL159" s="23">
        <v>37.511251449999996</v>
      </c>
      <c r="AM159" s="23">
        <v>35.974355299999999</v>
      </c>
      <c r="AN159" s="23">
        <v>0</v>
      </c>
      <c r="AO159" s="23">
        <v>0</v>
      </c>
      <c r="AP159" s="23">
        <v>29.270000000000003</v>
      </c>
      <c r="AQ159">
        <v>25.7524774</v>
      </c>
      <c r="AR159">
        <v>235.14750000000001</v>
      </c>
      <c r="AS159" s="25">
        <f t="shared" si="4"/>
        <v>124.05900000000001</v>
      </c>
      <c r="AT159" s="25">
        <f t="shared" si="5"/>
        <v>111.0885</v>
      </c>
      <c r="AU159">
        <v>23555.25</v>
      </c>
    </row>
    <row r="160" spans="1:47" x14ac:dyDescent="0.25">
      <c r="A160" s="21">
        <v>40384</v>
      </c>
      <c r="B160" s="22">
        <v>0.5</v>
      </c>
      <c r="C160" s="26">
        <v>40384.5</v>
      </c>
      <c r="D160" s="27">
        <v>-35.161000000000001</v>
      </c>
      <c r="E160" s="27">
        <v>-34.570250000000001</v>
      </c>
      <c r="F160" s="27">
        <v>1.0856824999999999</v>
      </c>
      <c r="G160" s="27">
        <v>-0.10170250000000003</v>
      </c>
      <c r="H160" s="27">
        <v>3.1593999999999998</v>
      </c>
      <c r="I160" s="27">
        <v>1.3349</v>
      </c>
      <c r="J160" s="28">
        <v>37.030249999999995</v>
      </c>
      <c r="K160" s="23">
        <v>8.9249801045464539E-2</v>
      </c>
      <c r="L160" s="23">
        <v>5581.6</v>
      </c>
      <c r="M160" s="23">
        <v>172.09</v>
      </c>
      <c r="N160" s="23">
        <v>28.111453175000001</v>
      </c>
      <c r="O160" s="23">
        <v>28.143596000000002</v>
      </c>
      <c r="P160" s="23">
        <v>31.358092324999998</v>
      </c>
      <c r="Q160" s="23">
        <v>30.496845750000002</v>
      </c>
      <c r="R160" s="23">
        <v>30.9274690375</v>
      </c>
      <c r="S160" s="23">
        <v>33.791600599999995</v>
      </c>
      <c r="T160" s="23">
        <v>33.46619965</v>
      </c>
      <c r="U160" s="23">
        <v>34.209967925000001</v>
      </c>
      <c r="V160" s="23">
        <v>34.493491800000001</v>
      </c>
      <c r="W160" s="23">
        <v>33.238041224999996</v>
      </c>
      <c r="X160" s="23">
        <v>33.275554</v>
      </c>
      <c r="Y160" s="23">
        <v>33.20052845</v>
      </c>
      <c r="Z160" s="23">
        <v>33.262488600000005</v>
      </c>
      <c r="AA160" s="23">
        <v>32.638580650000002</v>
      </c>
      <c r="AB160" s="23">
        <v>31.763053100000004</v>
      </c>
      <c r="AC160" s="23">
        <v>31.92112015</v>
      </c>
      <c r="AD160" s="23">
        <v>31.633014424999999</v>
      </c>
      <c r="AE160" s="23">
        <v>28.568405575</v>
      </c>
      <c r="AF160" s="23">
        <v>28.736049999999999</v>
      </c>
      <c r="AG160" s="23">
        <v>28.555867375000002</v>
      </c>
      <c r="AH160" s="23">
        <v>28.387314375000003</v>
      </c>
      <c r="AI160" s="23">
        <v>45.368815199999993</v>
      </c>
      <c r="AJ160" s="23">
        <v>45.306287850000004</v>
      </c>
      <c r="AK160" s="23">
        <v>41.495902649999998</v>
      </c>
      <c r="AL160" s="23">
        <v>40.579078874999993</v>
      </c>
      <c r="AM160" s="23">
        <v>39.837259474999996</v>
      </c>
      <c r="AN160" s="23">
        <v>0</v>
      </c>
      <c r="AO160" s="23">
        <v>0</v>
      </c>
      <c r="AP160" s="23">
        <v>29.305</v>
      </c>
      <c r="AQ160">
        <v>26.816632375000001</v>
      </c>
      <c r="AR160">
        <v>415.29</v>
      </c>
      <c r="AS160" s="25">
        <f t="shared" si="4"/>
        <v>196.11600000000001</v>
      </c>
      <c r="AT160" s="25">
        <f t="shared" si="5"/>
        <v>219.17400000000001</v>
      </c>
      <c r="AU160">
        <v>39080.5</v>
      </c>
    </row>
    <row r="161" spans="1:47" x14ac:dyDescent="0.25">
      <c r="A161" s="21">
        <v>40384</v>
      </c>
      <c r="B161" s="22">
        <v>0.54166666666424135</v>
      </c>
      <c r="C161" s="26">
        <v>40384.541666666664</v>
      </c>
      <c r="D161" s="27">
        <v>-35.427999999999997</v>
      </c>
      <c r="E161" s="27">
        <v>-47.506250000000001</v>
      </c>
      <c r="F161" s="27">
        <v>3.8372999999999999</v>
      </c>
      <c r="G161" s="27">
        <v>2.4650749999999997</v>
      </c>
      <c r="H161" s="27">
        <v>6.4946249999999992</v>
      </c>
      <c r="I161" s="27">
        <v>5.1211250000000001</v>
      </c>
      <c r="J161" s="28">
        <v>30.206000000000003</v>
      </c>
      <c r="K161" s="23">
        <v>6.1310839422314842E-2</v>
      </c>
      <c r="L161" s="23">
        <v>5449.0750000000007</v>
      </c>
      <c r="M161" s="23">
        <v>204.4075</v>
      </c>
      <c r="N161" s="23">
        <v>28.896252</v>
      </c>
      <c r="O161" s="23">
        <v>28.826459000000003</v>
      </c>
      <c r="P161" s="23">
        <v>33.521300775</v>
      </c>
      <c r="Q161" s="23">
        <v>32.198867750000005</v>
      </c>
      <c r="R161" s="23">
        <v>32.860084262500003</v>
      </c>
      <c r="S161" s="23">
        <v>36.180050299999998</v>
      </c>
      <c r="T161" s="23">
        <v>35.921158074999994</v>
      </c>
      <c r="U161" s="23">
        <v>37.297269800000002</v>
      </c>
      <c r="V161" s="23">
        <v>37.393496749999997</v>
      </c>
      <c r="W161" s="23">
        <v>32.472227412500004</v>
      </c>
      <c r="X161" s="23">
        <v>32.466461375000002</v>
      </c>
      <c r="Y161" s="23">
        <v>32.47799345</v>
      </c>
      <c r="Z161" s="23">
        <v>40.889953299999995</v>
      </c>
      <c r="AA161" s="23">
        <v>40.702267449999994</v>
      </c>
      <c r="AB161" s="23">
        <v>37.758673174999998</v>
      </c>
      <c r="AC161" s="23">
        <v>35.760415774999998</v>
      </c>
      <c r="AD161" s="23">
        <v>34.606746174999998</v>
      </c>
      <c r="AE161" s="23">
        <v>30.214990899999997</v>
      </c>
      <c r="AF161" s="23">
        <v>29.108469150000001</v>
      </c>
      <c r="AG161" s="23">
        <v>28.481255625000003</v>
      </c>
      <c r="AH161" s="23">
        <v>28.380288475</v>
      </c>
      <c r="AI161" s="23">
        <v>53.604501999999997</v>
      </c>
      <c r="AJ161" s="23">
        <v>55.413607724999999</v>
      </c>
      <c r="AK161" s="23">
        <v>49.4861188</v>
      </c>
      <c r="AL161" s="23">
        <v>44.665693224999991</v>
      </c>
      <c r="AM161" s="23">
        <v>42.614445724999996</v>
      </c>
      <c r="AN161" s="23">
        <v>0</v>
      </c>
      <c r="AO161" s="23">
        <v>0</v>
      </c>
      <c r="AP161" s="23">
        <v>29.324999999999999</v>
      </c>
      <c r="AQ161">
        <v>27.917680050000001</v>
      </c>
      <c r="AR161">
        <v>492.34750000000003</v>
      </c>
      <c r="AS161" s="25">
        <f t="shared" si="4"/>
        <v>226.93900000000002</v>
      </c>
      <c r="AT161" s="25">
        <f t="shared" si="5"/>
        <v>265.4085</v>
      </c>
      <c r="AU161">
        <v>47233.5</v>
      </c>
    </row>
    <row r="162" spans="1:47" x14ac:dyDescent="0.25">
      <c r="A162" s="21">
        <v>40384</v>
      </c>
      <c r="B162" s="22">
        <v>0.58333333333575865</v>
      </c>
      <c r="C162" s="26">
        <v>40384.583333333336</v>
      </c>
      <c r="D162" s="27">
        <v>-25.486750000000001</v>
      </c>
      <c r="E162" s="27">
        <v>-29.118999999999996</v>
      </c>
      <c r="F162" s="27">
        <v>8.798</v>
      </c>
      <c r="G162" s="27">
        <v>6.1348500000000001</v>
      </c>
      <c r="H162" s="27">
        <v>9.7832749999999997</v>
      </c>
      <c r="I162" s="27">
        <v>8.1664250000000003</v>
      </c>
      <c r="J162" s="28">
        <v>33.574000000000005</v>
      </c>
      <c r="K162" s="23">
        <v>6.3510806188431357E-2</v>
      </c>
      <c r="L162" s="23">
        <v>5529.8249999999998</v>
      </c>
      <c r="M162" s="23">
        <v>387.04500000000002</v>
      </c>
      <c r="N162" s="23">
        <v>29.921233900000001</v>
      </c>
      <c r="O162" s="23">
        <v>29.641836499999997</v>
      </c>
      <c r="P162" s="23">
        <v>34.575983299999997</v>
      </c>
      <c r="Q162" s="23">
        <v>33.295515999999999</v>
      </c>
      <c r="R162" s="23">
        <v>33.935749649999998</v>
      </c>
      <c r="S162" s="23">
        <v>38.411505849999998</v>
      </c>
      <c r="T162" s="23">
        <v>38.21274477499999</v>
      </c>
      <c r="U162" s="23">
        <v>39.395392700000002</v>
      </c>
      <c r="V162" s="23">
        <v>39.726579700000009</v>
      </c>
      <c r="W162" s="23">
        <v>35.911317324999999</v>
      </c>
      <c r="X162" s="23">
        <v>35.942996250000007</v>
      </c>
      <c r="Y162" s="23">
        <v>35.879638400000005</v>
      </c>
      <c r="Z162" s="23">
        <v>44.828923149999994</v>
      </c>
      <c r="AA162" s="23">
        <v>44.455393449999995</v>
      </c>
      <c r="AB162" s="23">
        <v>43.571446500000008</v>
      </c>
      <c r="AC162" s="23">
        <v>40.272371024999998</v>
      </c>
      <c r="AD162" s="23">
        <v>37.066400625</v>
      </c>
      <c r="AE162" s="23">
        <v>31.929569424999997</v>
      </c>
      <c r="AF162" s="23">
        <v>30.580113350000001</v>
      </c>
      <c r="AG162" s="23">
        <v>29.521063000000002</v>
      </c>
      <c r="AH162" s="23">
        <v>29.415354100000002</v>
      </c>
      <c r="AI162" s="23">
        <v>57.629818</v>
      </c>
      <c r="AJ162" s="23">
        <v>59.273604524999996</v>
      </c>
      <c r="AK162" s="23">
        <v>54.429514075</v>
      </c>
      <c r="AL162" s="23">
        <v>53.11387225</v>
      </c>
      <c r="AM162" s="23">
        <v>48.895868149999998</v>
      </c>
      <c r="AN162" s="23">
        <v>0</v>
      </c>
      <c r="AO162" s="23">
        <v>0</v>
      </c>
      <c r="AP162" s="23">
        <v>29.32</v>
      </c>
      <c r="AQ162">
        <v>28.834264225000002</v>
      </c>
      <c r="AR162">
        <v>528.62</v>
      </c>
      <c r="AS162" s="25">
        <f t="shared" si="4"/>
        <v>241.44800000000001</v>
      </c>
      <c r="AT162" s="25">
        <f t="shared" si="5"/>
        <v>287.17199999999997</v>
      </c>
      <c r="AU162">
        <v>51302.5</v>
      </c>
    </row>
    <row r="163" spans="1:47" x14ac:dyDescent="0.25">
      <c r="A163" s="21">
        <v>40384</v>
      </c>
      <c r="B163" s="22">
        <v>0.625</v>
      </c>
      <c r="C163" s="26">
        <v>40384.625</v>
      </c>
      <c r="D163" s="27">
        <v>-29.425999999999998</v>
      </c>
      <c r="E163" s="27">
        <v>-21.441749999999999</v>
      </c>
      <c r="F163" s="27">
        <v>13.451750000000001</v>
      </c>
      <c r="G163" s="27">
        <v>11.456275</v>
      </c>
      <c r="H163" s="27">
        <v>13.171750000000001</v>
      </c>
      <c r="I163" s="27">
        <v>11.279500000000001</v>
      </c>
      <c r="J163" s="28">
        <v>34.484499999999997</v>
      </c>
      <c r="K163" s="23">
        <v>6.8411269926109602E-2</v>
      </c>
      <c r="L163" s="23">
        <v>5935.05</v>
      </c>
      <c r="M163" s="23">
        <v>397.685</v>
      </c>
      <c r="N163" s="23">
        <v>30.725106825000001</v>
      </c>
      <c r="O163" s="23">
        <v>30.495039500000001</v>
      </c>
      <c r="P163" s="23">
        <v>34.406476300000001</v>
      </c>
      <c r="Q163" s="23">
        <v>33.475882499999997</v>
      </c>
      <c r="R163" s="23">
        <v>33.941179399999996</v>
      </c>
      <c r="S163" s="23">
        <v>42.104513749999995</v>
      </c>
      <c r="T163" s="23">
        <v>41.340181149999992</v>
      </c>
      <c r="U163" s="23">
        <v>41.709440375</v>
      </c>
      <c r="V163" s="23">
        <v>41.816482950000001</v>
      </c>
      <c r="W163" s="23">
        <v>38.751436612500001</v>
      </c>
      <c r="X163" s="23">
        <v>38.768474125000004</v>
      </c>
      <c r="Y163" s="23">
        <v>38.734399100000005</v>
      </c>
      <c r="Z163" s="23">
        <v>47.159342549999991</v>
      </c>
      <c r="AA163" s="23">
        <v>46.365664150000001</v>
      </c>
      <c r="AB163" s="23">
        <v>45.568233200000002</v>
      </c>
      <c r="AC163" s="23">
        <v>46.144426500000002</v>
      </c>
      <c r="AD163" s="23">
        <v>40.394374724999999</v>
      </c>
      <c r="AE163" s="23">
        <v>33.399422424999997</v>
      </c>
      <c r="AF163" s="23">
        <v>32.934593800000002</v>
      </c>
      <c r="AG163" s="23">
        <v>31.869830875000005</v>
      </c>
      <c r="AH163" s="23">
        <v>31.702535475000001</v>
      </c>
      <c r="AI163" s="23">
        <v>58.266536200000004</v>
      </c>
      <c r="AJ163" s="23">
        <v>60.513249674999997</v>
      </c>
      <c r="AK163" s="23">
        <v>56.450351949999998</v>
      </c>
      <c r="AL163" s="23">
        <v>55.610610649999998</v>
      </c>
      <c r="AM163" s="23">
        <v>50.537521474999991</v>
      </c>
      <c r="AN163" s="23">
        <v>0</v>
      </c>
      <c r="AO163" s="23">
        <v>0</v>
      </c>
      <c r="AP163" s="23">
        <v>29.295000000000002</v>
      </c>
      <c r="AQ163">
        <v>29.338049000000002</v>
      </c>
      <c r="AR163">
        <v>504.89249999999998</v>
      </c>
      <c r="AS163" s="25">
        <f t="shared" si="4"/>
        <v>231.95699999999999</v>
      </c>
      <c r="AT163" s="25">
        <f t="shared" si="5"/>
        <v>272.93549999999999</v>
      </c>
      <c r="AU163">
        <v>49853.25</v>
      </c>
    </row>
    <row r="164" spans="1:47" x14ac:dyDescent="0.25">
      <c r="A164" s="21">
        <v>40384</v>
      </c>
      <c r="B164" s="22">
        <v>0.66666666666424135</v>
      </c>
      <c r="C164" s="26">
        <v>40384.666666666664</v>
      </c>
      <c r="D164" s="27">
        <v>-19.463525000000001</v>
      </c>
      <c r="E164" s="27">
        <v>-21.108750000000001</v>
      </c>
      <c r="F164" s="27">
        <v>19.454249999999998</v>
      </c>
      <c r="G164" s="27">
        <v>18.19575</v>
      </c>
      <c r="H164" s="27">
        <v>17.663</v>
      </c>
      <c r="I164" s="27">
        <v>16.114249999999998</v>
      </c>
      <c r="J164" s="28">
        <v>38.78</v>
      </c>
      <c r="K164" s="23">
        <v>9.4150115014295405E-2</v>
      </c>
      <c r="L164" s="23">
        <v>9456.2749999999996</v>
      </c>
      <c r="M164" s="23">
        <v>261.23250000000002</v>
      </c>
      <c r="N164" s="23">
        <v>30.763756975</v>
      </c>
      <c r="O164" s="23">
        <v>31.008815000000002</v>
      </c>
      <c r="P164" s="23">
        <v>33.499613850000003</v>
      </c>
      <c r="Q164" s="23">
        <v>32.931544375000001</v>
      </c>
      <c r="R164" s="23">
        <v>33.215579112500002</v>
      </c>
      <c r="S164" s="23">
        <v>44.396968575000002</v>
      </c>
      <c r="T164" s="23">
        <v>42.498391724999998</v>
      </c>
      <c r="U164" s="23">
        <v>43.014679549999997</v>
      </c>
      <c r="V164" s="23">
        <v>42.588043900000002</v>
      </c>
      <c r="W164" s="23">
        <v>41.3929793625</v>
      </c>
      <c r="X164" s="23">
        <v>41.375688625000002</v>
      </c>
      <c r="Y164" s="23">
        <v>41.410270100000005</v>
      </c>
      <c r="Z164" s="23">
        <v>46.266148699999995</v>
      </c>
      <c r="AA164" s="23">
        <v>45.988590699999996</v>
      </c>
      <c r="AB164" s="23">
        <v>45.405674925000007</v>
      </c>
      <c r="AC164" s="23">
        <v>46.043715450000001</v>
      </c>
      <c r="AD164" s="23">
        <v>40.193954724999998</v>
      </c>
      <c r="AE164" s="23">
        <v>34.240338324999996</v>
      </c>
      <c r="AF164" s="23">
        <v>34.725060849999998</v>
      </c>
      <c r="AG164" s="23">
        <v>34.041333250000001</v>
      </c>
      <c r="AH164" s="23">
        <v>33.919708775000004</v>
      </c>
      <c r="AI164" s="23">
        <v>55.551068999999998</v>
      </c>
      <c r="AJ164" s="23">
        <v>57.419370524999998</v>
      </c>
      <c r="AK164" s="23">
        <v>55.232121650000003</v>
      </c>
      <c r="AL164" s="23">
        <v>53.870671149999993</v>
      </c>
      <c r="AM164" s="23">
        <v>53.159284924999994</v>
      </c>
      <c r="AN164" s="23">
        <v>0</v>
      </c>
      <c r="AO164" s="23">
        <v>0</v>
      </c>
      <c r="AP164" s="23">
        <v>29.265000000000001</v>
      </c>
      <c r="AQ164">
        <v>29.362727225</v>
      </c>
      <c r="AR164">
        <v>408.22750000000002</v>
      </c>
      <c r="AS164" s="25">
        <f t="shared" si="4"/>
        <v>193.29100000000003</v>
      </c>
      <c r="AT164" s="25">
        <f t="shared" si="5"/>
        <v>214.9365</v>
      </c>
      <c r="AU164">
        <v>41260.25</v>
      </c>
    </row>
    <row r="165" spans="1:47" x14ac:dyDescent="0.25">
      <c r="A165" s="21">
        <v>40384</v>
      </c>
      <c r="B165" s="22">
        <v>0.70833333333575865</v>
      </c>
      <c r="C165" s="26">
        <v>40384.708333333336</v>
      </c>
      <c r="D165" s="27">
        <v>-20.486750000000001</v>
      </c>
      <c r="E165" s="27">
        <v>-31.652749999999997</v>
      </c>
      <c r="F165" s="27">
        <v>22.01925</v>
      </c>
      <c r="G165" s="27">
        <v>20.830500000000001</v>
      </c>
      <c r="H165" s="27">
        <v>22.195999999999998</v>
      </c>
      <c r="I165" s="27">
        <v>21.491999999999997</v>
      </c>
      <c r="J165" s="28">
        <v>16.014499999999998</v>
      </c>
      <c r="K165" s="23">
        <v>4.8436123416691033E-2</v>
      </c>
      <c r="L165" s="23">
        <v>2802.8</v>
      </c>
      <c r="M165" s="23">
        <v>224.5275</v>
      </c>
      <c r="N165" s="23">
        <v>30.539887275000002</v>
      </c>
      <c r="O165" s="23">
        <v>30.952202</v>
      </c>
      <c r="P165" s="23">
        <v>31.848914799999996</v>
      </c>
      <c r="Q165" s="23">
        <v>31.660010374999999</v>
      </c>
      <c r="R165" s="23">
        <v>31.754462587499997</v>
      </c>
      <c r="S165" s="23">
        <v>40.483536999999998</v>
      </c>
      <c r="T165" s="23">
        <v>39.687716324999997</v>
      </c>
      <c r="U165" s="23">
        <v>39.656042974999998</v>
      </c>
      <c r="V165" s="23">
        <v>40.101543900000003</v>
      </c>
      <c r="W165" s="23">
        <v>39.782357987499999</v>
      </c>
      <c r="X165" s="23">
        <v>39.781395375000002</v>
      </c>
      <c r="Y165" s="23">
        <v>39.783320599999996</v>
      </c>
      <c r="Z165" s="23">
        <v>39.659620099999998</v>
      </c>
      <c r="AA165" s="23">
        <v>38.695904649999996</v>
      </c>
      <c r="AB165" s="23">
        <v>38.383107350000003</v>
      </c>
      <c r="AC165" s="23">
        <v>40.120302350000003</v>
      </c>
      <c r="AD165" s="23">
        <v>38.011631450000003</v>
      </c>
      <c r="AE165" s="23">
        <v>33.744137949999995</v>
      </c>
      <c r="AF165" s="23">
        <v>34.645918649999999</v>
      </c>
      <c r="AG165" s="23">
        <v>34.336775750000001</v>
      </c>
      <c r="AH165" s="23">
        <v>34.805724950000005</v>
      </c>
      <c r="AI165" s="23">
        <v>43.359399400000001</v>
      </c>
      <c r="AJ165" s="23">
        <v>44.807339399999996</v>
      </c>
      <c r="AK165" s="23">
        <v>44.256593799999997</v>
      </c>
      <c r="AL165" s="23">
        <v>46.809208949999999</v>
      </c>
      <c r="AM165" s="23">
        <v>47.965074874999999</v>
      </c>
      <c r="AN165" s="23">
        <v>0</v>
      </c>
      <c r="AO165" s="23">
        <v>0</v>
      </c>
      <c r="AP165" s="23">
        <v>29.234999999999999</v>
      </c>
      <c r="AQ165">
        <v>28.889852550000001</v>
      </c>
      <c r="AR165">
        <v>332.78250000000003</v>
      </c>
      <c r="AS165" s="25">
        <f t="shared" si="4"/>
        <v>163.113</v>
      </c>
      <c r="AT165" s="25">
        <f t="shared" si="5"/>
        <v>169.6695</v>
      </c>
      <c r="AU165">
        <v>33116.25</v>
      </c>
    </row>
    <row r="166" spans="1:47" x14ac:dyDescent="0.25">
      <c r="A166" s="21">
        <v>40384</v>
      </c>
      <c r="B166" s="22">
        <v>0.75</v>
      </c>
      <c r="C166" s="26">
        <v>40384.75</v>
      </c>
      <c r="D166" s="27">
        <v>-20.402750000000001</v>
      </c>
      <c r="E166" s="27">
        <v>-33.3645</v>
      </c>
      <c r="F166" s="27">
        <v>18.012</v>
      </c>
      <c r="G166" s="27">
        <v>18.358750000000001</v>
      </c>
      <c r="H166" s="27">
        <v>18.867750000000001</v>
      </c>
      <c r="I166" s="27">
        <v>21.549250000000001</v>
      </c>
      <c r="J166" s="28">
        <v>12.733250000000002</v>
      </c>
      <c r="K166" s="23">
        <v>6.1268859024542301E-2</v>
      </c>
      <c r="L166" s="23">
        <v>2133.5500000000002</v>
      </c>
      <c r="M166" s="23">
        <v>184.27250000000001</v>
      </c>
      <c r="N166" s="23">
        <v>30.342118974999998</v>
      </c>
      <c r="O166" s="23">
        <v>30.732262999999996</v>
      </c>
      <c r="P166" s="23">
        <v>30.415084999999998</v>
      </c>
      <c r="Q166" s="23">
        <v>30.294805374999999</v>
      </c>
      <c r="R166" s="23">
        <v>30.3549451875</v>
      </c>
      <c r="S166" s="23">
        <v>36.824795625</v>
      </c>
      <c r="T166" s="23">
        <v>36.150511524999999</v>
      </c>
      <c r="U166" s="23">
        <v>36.361512949999998</v>
      </c>
      <c r="V166" s="23">
        <v>36.972283650000001</v>
      </c>
      <c r="W166" s="23">
        <v>36.878110075000002</v>
      </c>
      <c r="X166" s="23">
        <v>36.906142500000001</v>
      </c>
      <c r="Y166" s="23">
        <v>36.850077650000003</v>
      </c>
      <c r="Z166" s="23">
        <v>33.996380349999995</v>
      </c>
      <c r="AA166" s="23">
        <v>33.519257199999998</v>
      </c>
      <c r="AB166" s="23">
        <v>33.307481950000003</v>
      </c>
      <c r="AC166" s="23">
        <v>34.460191025</v>
      </c>
      <c r="AD166" s="23">
        <v>35.401662000000002</v>
      </c>
      <c r="AE166" s="23">
        <v>32.596752699999996</v>
      </c>
      <c r="AF166" s="23">
        <v>33.744799549999996</v>
      </c>
      <c r="AG166" s="23">
        <v>33.520553250000006</v>
      </c>
      <c r="AH166" s="23">
        <v>34.1969809</v>
      </c>
      <c r="AI166" s="23">
        <v>39.395934599999997</v>
      </c>
      <c r="AJ166" s="23">
        <v>40.960551525</v>
      </c>
      <c r="AK166" s="23">
        <v>41.093976299999994</v>
      </c>
      <c r="AL166" s="23">
        <v>41.191547549999996</v>
      </c>
      <c r="AM166" s="23">
        <v>42.416929249999995</v>
      </c>
      <c r="AN166" s="23">
        <v>0</v>
      </c>
      <c r="AO166" s="23">
        <v>0</v>
      </c>
      <c r="AP166" s="23">
        <v>29.202500000000001</v>
      </c>
      <c r="AQ166">
        <v>29.348518550000001</v>
      </c>
      <c r="AR166">
        <v>211.30250000000001</v>
      </c>
      <c r="AS166" s="25">
        <f t="shared" si="4"/>
        <v>114.521</v>
      </c>
      <c r="AT166" s="25">
        <f t="shared" si="5"/>
        <v>96.781500000000008</v>
      </c>
      <c r="AU166">
        <v>20138</v>
      </c>
    </row>
    <row r="167" spans="1:47" x14ac:dyDescent="0.25">
      <c r="A167" s="21">
        <v>40384</v>
      </c>
      <c r="B167" s="22">
        <v>0.79166666666424135</v>
      </c>
      <c r="C167" s="26">
        <v>40384.791666666664</v>
      </c>
      <c r="D167" s="27">
        <v>-9.0281249999999993</v>
      </c>
      <c r="E167" s="27">
        <v>-14.066550000000001</v>
      </c>
      <c r="F167" s="27">
        <v>13.9855</v>
      </c>
      <c r="G167" s="27">
        <v>15.291</v>
      </c>
      <c r="H167" s="27">
        <v>14.715</v>
      </c>
      <c r="I167" s="27">
        <v>16.811500000000002</v>
      </c>
      <c r="J167" s="28">
        <v>4.9187250000000002</v>
      </c>
      <c r="K167" s="23">
        <v>8.5972272998710769E-2</v>
      </c>
      <c r="L167" s="23">
        <v>892.98249999999996</v>
      </c>
      <c r="M167" s="23">
        <v>176.5025</v>
      </c>
      <c r="N167" s="23">
        <v>29.813565624999999</v>
      </c>
      <c r="O167" s="23">
        <v>30.292384999999999</v>
      </c>
      <c r="P167" s="23">
        <v>29.516947174999999</v>
      </c>
      <c r="Q167" s="23">
        <v>29.368309500000002</v>
      </c>
      <c r="R167" s="23">
        <v>29.442628337499997</v>
      </c>
      <c r="S167" s="23">
        <v>33.848225424999995</v>
      </c>
      <c r="T167" s="23">
        <v>33.168186249999998</v>
      </c>
      <c r="U167" s="23">
        <v>33.547533575000003</v>
      </c>
      <c r="V167" s="23">
        <v>34.102614000000003</v>
      </c>
      <c r="W167" s="23">
        <v>34.511886187500004</v>
      </c>
      <c r="X167" s="23">
        <v>34.509725125000003</v>
      </c>
      <c r="Y167" s="23">
        <v>34.514047250000004</v>
      </c>
      <c r="Z167" s="23">
        <v>31.41348215</v>
      </c>
      <c r="AA167" s="23">
        <v>31.202733249999998</v>
      </c>
      <c r="AB167" s="23">
        <v>31.073244950000003</v>
      </c>
      <c r="AC167" s="23">
        <v>31.0888761</v>
      </c>
      <c r="AD167" s="23">
        <v>31.673098424999999</v>
      </c>
      <c r="AE167" s="23">
        <v>31.446867699999999</v>
      </c>
      <c r="AF167" s="23">
        <v>32.556664750000003</v>
      </c>
      <c r="AG167" s="23">
        <v>32.566874875000003</v>
      </c>
      <c r="AH167" s="23">
        <v>32.965190074999995</v>
      </c>
      <c r="AI167" s="23">
        <v>33.9625062</v>
      </c>
      <c r="AJ167" s="23">
        <v>34.5960927</v>
      </c>
      <c r="AK167" s="23">
        <v>34.957502249999997</v>
      </c>
      <c r="AL167" s="23">
        <v>35.352280675000003</v>
      </c>
      <c r="AM167" s="23">
        <v>36.295412974999998</v>
      </c>
      <c r="AN167" s="23">
        <v>0</v>
      </c>
      <c r="AO167" s="23">
        <v>0</v>
      </c>
      <c r="AP167" s="23">
        <v>29.1675</v>
      </c>
      <c r="AQ167">
        <v>26.003746599999999</v>
      </c>
      <c r="AR167">
        <v>57.797750000000001</v>
      </c>
      <c r="AS167" s="25">
        <f t="shared" si="4"/>
        <v>53.119100000000003</v>
      </c>
      <c r="AT167" s="25">
        <f t="shared" si="5"/>
        <v>4.6786500000000002</v>
      </c>
      <c r="AU167">
        <v>6569.9250000000002</v>
      </c>
    </row>
    <row r="168" spans="1:47" x14ac:dyDescent="0.25">
      <c r="A168" s="21">
        <v>40384</v>
      </c>
      <c r="B168" s="22">
        <v>0.83333333333575865</v>
      </c>
      <c r="C168" s="26">
        <v>40384.833333333336</v>
      </c>
      <c r="D168" s="27">
        <v>-17.896000000000001</v>
      </c>
      <c r="E168" s="27">
        <v>-23.887999999999998</v>
      </c>
      <c r="F168" s="27">
        <v>10.007074999999999</v>
      </c>
      <c r="G168" s="27">
        <v>10.78335</v>
      </c>
      <c r="H168" s="27">
        <v>10.488500000000002</v>
      </c>
      <c r="I168" s="27">
        <v>11.897925000000001</v>
      </c>
      <c r="J168" s="28">
        <v>1.0890724999999999</v>
      </c>
      <c r="K168" s="23">
        <v>6.6512783042843387E-2</v>
      </c>
      <c r="L168" s="23">
        <v>256.68</v>
      </c>
      <c r="M168" s="23">
        <v>138.9</v>
      </c>
      <c r="N168" s="23">
        <v>29.206457100000002</v>
      </c>
      <c r="O168" s="23">
        <v>29.710723999999999</v>
      </c>
      <c r="P168" s="23">
        <v>28.680878824999997</v>
      </c>
      <c r="Q168" s="23">
        <v>28.471708624999998</v>
      </c>
      <c r="R168" s="23">
        <v>28.576293724999999</v>
      </c>
      <c r="S168" s="23">
        <v>28.887113074999998</v>
      </c>
      <c r="T168" s="23">
        <v>28.085645624999998</v>
      </c>
      <c r="U168" s="23">
        <v>28.216005500000001</v>
      </c>
      <c r="V168" s="23">
        <v>28.948845450000004</v>
      </c>
      <c r="W168" s="23">
        <v>30.9182926125</v>
      </c>
      <c r="X168" s="23">
        <v>30.863208624999999</v>
      </c>
      <c r="Y168" s="23">
        <v>30.973376600000002</v>
      </c>
      <c r="Z168" s="23">
        <v>23.391769799999999</v>
      </c>
      <c r="AA168" s="23">
        <v>23.096786049999999</v>
      </c>
      <c r="AB168" s="23">
        <v>23.227867000000003</v>
      </c>
      <c r="AC168" s="23">
        <v>23.052535149999997</v>
      </c>
      <c r="AD168" s="23">
        <v>23.444855324999999</v>
      </c>
      <c r="AE168" s="23">
        <v>30.212491149999998</v>
      </c>
      <c r="AF168" s="23">
        <v>31.282124699999997</v>
      </c>
      <c r="AG168" s="23">
        <v>31.485755625000003</v>
      </c>
      <c r="AH168" s="23">
        <v>31.708055825000002</v>
      </c>
      <c r="AI168" s="23">
        <v>27.769405400000004</v>
      </c>
      <c r="AJ168" s="23">
        <v>27.546763574999996</v>
      </c>
      <c r="AK168" s="23">
        <v>27.998249600000001</v>
      </c>
      <c r="AL168" s="23">
        <v>28.870382849999999</v>
      </c>
      <c r="AM168" s="23">
        <v>29.968658900000001</v>
      </c>
      <c r="AN168" s="23">
        <v>0</v>
      </c>
      <c r="AO168" s="23">
        <v>0</v>
      </c>
      <c r="AP168" s="23">
        <v>29.135000000000002</v>
      </c>
      <c r="AQ168">
        <v>17.463834375000001</v>
      </c>
      <c r="AR168">
        <v>15.639749999999999</v>
      </c>
      <c r="AS168" s="25">
        <f t="shared" si="4"/>
        <v>15.639749999999999</v>
      </c>
      <c r="AT168" s="25">
        <f t="shared" si="5"/>
        <v>0</v>
      </c>
      <c r="AU168">
        <v>1971.425</v>
      </c>
    </row>
    <row r="169" spans="1:47" x14ac:dyDescent="0.25">
      <c r="A169" s="21">
        <v>40384</v>
      </c>
      <c r="B169" s="22">
        <v>0.875</v>
      </c>
      <c r="C169" s="26">
        <v>40384.875</v>
      </c>
      <c r="D169" s="27">
        <v>-14.661750000000001</v>
      </c>
      <c r="E169" s="27">
        <v>-16.810749999999999</v>
      </c>
      <c r="F169" s="27">
        <v>4.9618250000000002</v>
      </c>
      <c r="G169" s="27">
        <v>5.2824999999999998</v>
      </c>
      <c r="H169" s="27">
        <v>5.1512250000000002</v>
      </c>
      <c r="I169" s="27">
        <v>6.0965500000000006</v>
      </c>
      <c r="J169" s="28">
        <v>0.1960325</v>
      </c>
      <c r="K169" s="23">
        <v>2.685008902890015E-2</v>
      </c>
      <c r="L169" s="23">
        <v>78.406750000000002</v>
      </c>
      <c r="M169" s="23">
        <v>151.08500000000001</v>
      </c>
      <c r="N169" s="23">
        <v>28.736380924999999</v>
      </c>
      <c r="O169" s="23">
        <v>29.159874499999997</v>
      </c>
      <c r="P169" s="23">
        <v>26.569270299999999</v>
      </c>
      <c r="Q169" s="23">
        <v>26.519565125000003</v>
      </c>
      <c r="R169" s="23">
        <v>26.5444177125</v>
      </c>
      <c r="S169" s="23">
        <v>25.623044299999997</v>
      </c>
      <c r="T169" s="23">
        <v>25.327073875</v>
      </c>
      <c r="U169" s="23">
        <v>25.508870375000001</v>
      </c>
      <c r="V169" s="23">
        <v>26.117716550000004</v>
      </c>
      <c r="W169" s="23">
        <v>27.926182062500001</v>
      </c>
      <c r="X169" s="23">
        <v>27.829920125000001</v>
      </c>
      <c r="Y169" s="23">
        <v>28.022444000000004</v>
      </c>
      <c r="Z169" s="23">
        <v>21.572820350000001</v>
      </c>
      <c r="AA169" s="23">
        <v>21.137211549999996</v>
      </c>
      <c r="AB169" s="23">
        <v>21.105592325000003</v>
      </c>
      <c r="AC169" s="23">
        <v>21.034806799999998</v>
      </c>
      <c r="AD169" s="23">
        <v>21.607003925000001</v>
      </c>
      <c r="AE169" s="23">
        <v>28.946617750000001</v>
      </c>
      <c r="AF169" s="23">
        <v>29.961501850000001</v>
      </c>
      <c r="AG169" s="23">
        <v>30.229624250000004</v>
      </c>
      <c r="AH169" s="23">
        <v>30.360839500000001</v>
      </c>
      <c r="AI169" s="23">
        <v>24.801046599999999</v>
      </c>
      <c r="AJ169" s="23">
        <v>24.523415100000001</v>
      </c>
      <c r="AK169" s="23">
        <v>24.861281675000001</v>
      </c>
      <c r="AL169" s="23">
        <v>25.661216499999995</v>
      </c>
      <c r="AM169" s="23">
        <v>26.763810874999997</v>
      </c>
      <c r="AN169" s="23">
        <v>0</v>
      </c>
      <c r="AO169" s="23">
        <v>0</v>
      </c>
      <c r="AP169" s="23">
        <v>29.094999999999999</v>
      </c>
      <c r="AQ169">
        <v>19.388237375000003</v>
      </c>
      <c r="AR169">
        <v>2.0179225000000001</v>
      </c>
      <c r="AS169" s="25">
        <f t="shared" si="4"/>
        <v>2.0179225000000001</v>
      </c>
      <c r="AT169" s="25">
        <f t="shared" si="5"/>
        <v>0</v>
      </c>
      <c r="AU169">
        <v>648.79999999999995</v>
      </c>
    </row>
    <row r="170" spans="1:47" x14ac:dyDescent="0.25">
      <c r="A170" s="21">
        <v>40384</v>
      </c>
      <c r="B170" s="22">
        <v>0.91666666666424135</v>
      </c>
      <c r="C170" s="26">
        <v>40384.916666666664</v>
      </c>
      <c r="D170" s="27">
        <v>-10.202300000000001</v>
      </c>
      <c r="E170" s="27">
        <v>-13.027750000000001</v>
      </c>
      <c r="F170" s="27">
        <v>1.0559925000000001</v>
      </c>
      <c r="G170" s="27">
        <v>1.1172699999999998</v>
      </c>
      <c r="H170" s="27">
        <v>1.1960650000000002</v>
      </c>
      <c r="I170" s="27">
        <v>1.7355199999999997</v>
      </c>
      <c r="J170" s="28">
        <v>0</v>
      </c>
      <c r="K170" s="23">
        <v>0</v>
      </c>
      <c r="L170" s="23">
        <v>26.691499999999998</v>
      </c>
      <c r="M170" s="23">
        <v>142.53749999999999</v>
      </c>
      <c r="N170" s="23">
        <v>28.354146</v>
      </c>
      <c r="O170" s="23">
        <v>28.713984500000002</v>
      </c>
      <c r="P170" s="23">
        <v>24.940507449999998</v>
      </c>
      <c r="Q170" s="23">
        <v>25.068661124999998</v>
      </c>
      <c r="R170" s="23">
        <v>25.004584287500002</v>
      </c>
      <c r="S170" s="23">
        <v>24.440484649999998</v>
      </c>
      <c r="T170" s="23">
        <v>24.284757399999997</v>
      </c>
      <c r="U170" s="23">
        <v>24.493353050000003</v>
      </c>
      <c r="V170" s="23">
        <v>24.891126100000001</v>
      </c>
      <c r="W170" s="23">
        <v>26.434023400000001</v>
      </c>
      <c r="X170" s="23">
        <v>26.250310500000001</v>
      </c>
      <c r="Y170" s="23">
        <v>26.617736300000004</v>
      </c>
      <c r="Z170" s="23">
        <v>21.340129075</v>
      </c>
      <c r="AA170" s="23">
        <v>21.027284199999997</v>
      </c>
      <c r="AB170" s="23">
        <v>20.695063800000003</v>
      </c>
      <c r="AC170" s="23">
        <v>20.736431525</v>
      </c>
      <c r="AD170" s="23">
        <v>21.235224825</v>
      </c>
      <c r="AE170" s="23">
        <v>27.917470675000001</v>
      </c>
      <c r="AF170" s="23">
        <v>28.9153722</v>
      </c>
      <c r="AG170" s="23">
        <v>29.224368625000004</v>
      </c>
      <c r="AH170" s="23">
        <v>29.294910100000003</v>
      </c>
      <c r="AI170" s="23">
        <v>23.628367799999999</v>
      </c>
      <c r="AJ170" s="23">
        <v>23.473430174999997</v>
      </c>
      <c r="AK170" s="23">
        <v>23.674428525</v>
      </c>
      <c r="AL170" s="23">
        <v>24.3919082</v>
      </c>
      <c r="AM170" s="23">
        <v>25.359276950000002</v>
      </c>
      <c r="AN170" s="23">
        <v>0</v>
      </c>
      <c r="AO170" s="23">
        <v>0</v>
      </c>
      <c r="AP170" s="23">
        <v>29.055</v>
      </c>
      <c r="AQ170">
        <v>19.14918265</v>
      </c>
      <c r="AR170">
        <v>0</v>
      </c>
      <c r="AS170" s="25">
        <f t="shared" si="4"/>
        <v>0</v>
      </c>
      <c r="AT170" s="25">
        <f t="shared" si="5"/>
        <v>0</v>
      </c>
      <c r="AU170">
        <v>387.51</v>
      </c>
    </row>
    <row r="171" spans="1:47" x14ac:dyDescent="0.25">
      <c r="A171" s="21">
        <v>40384</v>
      </c>
      <c r="B171" s="22">
        <v>0.95833333333575865</v>
      </c>
      <c r="C171" s="26">
        <v>40384.958333333336</v>
      </c>
      <c r="D171" s="27">
        <v>-6.4972500000000002</v>
      </c>
      <c r="E171" s="27">
        <v>-9.1024750000000001</v>
      </c>
      <c r="F171" s="27">
        <v>-1.4560599999999999</v>
      </c>
      <c r="G171" s="27">
        <v>-1.4525950000000001</v>
      </c>
      <c r="H171" s="27">
        <v>-1.2365599999999999</v>
      </c>
      <c r="I171" s="27">
        <v>-0.87440249999999997</v>
      </c>
      <c r="J171" s="28">
        <v>0</v>
      </c>
      <c r="K171" s="23">
        <v>0</v>
      </c>
      <c r="L171" s="23">
        <v>64.054500000000004</v>
      </c>
      <c r="M171" s="23">
        <v>139.10749999999999</v>
      </c>
      <c r="N171" s="23">
        <v>28.051219175</v>
      </c>
      <c r="O171" s="23">
        <v>28.368043999999998</v>
      </c>
      <c r="P171" s="23">
        <v>24.041123249999998</v>
      </c>
      <c r="Q171" s="23">
        <v>24.194730625000005</v>
      </c>
      <c r="R171" s="23">
        <v>24.117926937500002</v>
      </c>
      <c r="S171" s="23">
        <v>23.499248824999999</v>
      </c>
      <c r="T171" s="23">
        <v>23.339830925000001</v>
      </c>
      <c r="U171" s="23">
        <v>23.579710475000002</v>
      </c>
      <c r="V171" s="23">
        <v>23.963661600000002</v>
      </c>
      <c r="W171" s="23">
        <v>25.469212025000004</v>
      </c>
      <c r="X171" s="23">
        <v>25.308567500000002</v>
      </c>
      <c r="Y171" s="23">
        <v>25.629856550000003</v>
      </c>
      <c r="Z171" s="23">
        <v>20.439420975000001</v>
      </c>
      <c r="AA171" s="23">
        <v>20.160694449999998</v>
      </c>
      <c r="AB171" s="23">
        <v>19.977703400000003</v>
      </c>
      <c r="AC171" s="23">
        <v>19.999136449999998</v>
      </c>
      <c r="AD171" s="23">
        <v>20.567325175000001</v>
      </c>
      <c r="AE171" s="23">
        <v>27.212541175000002</v>
      </c>
      <c r="AF171" s="23">
        <v>28.219872550000002</v>
      </c>
      <c r="AG171" s="23">
        <v>28.496778875000004</v>
      </c>
      <c r="AH171" s="23">
        <v>28.539876775000003</v>
      </c>
      <c r="AI171" s="23">
        <v>22.6609452</v>
      </c>
      <c r="AJ171" s="23">
        <v>22.508181749999999</v>
      </c>
      <c r="AK171" s="23">
        <v>22.744071125000001</v>
      </c>
      <c r="AL171" s="23">
        <v>23.449150150000001</v>
      </c>
      <c r="AM171" s="23">
        <v>24.381159424999993</v>
      </c>
      <c r="AN171" s="23">
        <v>0</v>
      </c>
      <c r="AO171" s="23">
        <v>0</v>
      </c>
      <c r="AP171" s="23">
        <v>29.009999999999998</v>
      </c>
      <c r="AQ171">
        <v>18.199943450000003</v>
      </c>
      <c r="AR171">
        <v>0</v>
      </c>
      <c r="AS171" s="25">
        <f t="shared" si="4"/>
        <v>0</v>
      </c>
      <c r="AT171" s="25">
        <f t="shared" si="5"/>
        <v>0</v>
      </c>
      <c r="AU171">
        <v>385.21249999999998</v>
      </c>
    </row>
    <row r="172" spans="1:47" x14ac:dyDescent="0.25">
      <c r="A172" s="21">
        <v>40385</v>
      </c>
      <c r="B172" s="22">
        <v>0</v>
      </c>
      <c r="C172" s="26">
        <v>40385</v>
      </c>
      <c r="D172" s="27">
        <v>-6.6981250000000001</v>
      </c>
      <c r="E172" s="27">
        <v>-9.0345999999999993</v>
      </c>
      <c r="F172" s="27">
        <v>-2.9178000000000002</v>
      </c>
      <c r="G172" s="27">
        <v>-3.0389249999999999</v>
      </c>
      <c r="H172" s="27">
        <v>-2.7241500000000003</v>
      </c>
      <c r="I172" s="27">
        <v>-2.3895499999999998</v>
      </c>
      <c r="J172" s="28">
        <v>0</v>
      </c>
      <c r="K172" s="23">
        <v>0</v>
      </c>
      <c r="L172" s="23">
        <v>58.960750000000004</v>
      </c>
      <c r="M172" s="23">
        <v>139.38249999999999</v>
      </c>
      <c r="N172" s="23">
        <v>27.809028300000001</v>
      </c>
      <c r="O172" s="23">
        <v>28.082223499999998</v>
      </c>
      <c r="P172" s="23">
        <v>23.419431400000001</v>
      </c>
      <c r="Q172" s="23">
        <v>23.613771125</v>
      </c>
      <c r="R172" s="23">
        <v>23.516601262499996</v>
      </c>
      <c r="S172" s="23">
        <v>22.877833899999999</v>
      </c>
      <c r="T172" s="23">
        <v>22.872358925</v>
      </c>
      <c r="U172" s="23">
        <v>23.125249699999998</v>
      </c>
      <c r="V172" s="23">
        <v>23.379334100000005</v>
      </c>
      <c r="W172" s="23">
        <v>24.898322887500001</v>
      </c>
      <c r="X172" s="23">
        <v>24.788667625000002</v>
      </c>
      <c r="Y172" s="23">
        <v>25.00797815</v>
      </c>
      <c r="Z172" s="23">
        <v>20.3970907</v>
      </c>
      <c r="AA172" s="23">
        <v>20.113654599999997</v>
      </c>
      <c r="AB172" s="23">
        <v>20.022287950000003</v>
      </c>
      <c r="AC172" s="23">
        <v>19.974584999999998</v>
      </c>
      <c r="AD172" s="23">
        <v>20.478889849999998</v>
      </c>
      <c r="AE172" s="23">
        <v>26.723590074999997</v>
      </c>
      <c r="AF172" s="23">
        <v>27.692675300000001</v>
      </c>
      <c r="AG172" s="23">
        <v>27.954967375000003</v>
      </c>
      <c r="AH172" s="23">
        <v>27.984077899999999</v>
      </c>
      <c r="AI172" s="23">
        <v>22.283602999999999</v>
      </c>
      <c r="AJ172" s="23">
        <v>22.151540775000001</v>
      </c>
      <c r="AK172" s="23">
        <v>22.360572625</v>
      </c>
      <c r="AL172" s="23">
        <v>22.998710225</v>
      </c>
      <c r="AM172" s="23">
        <v>23.8663214</v>
      </c>
      <c r="AN172" s="23">
        <v>0</v>
      </c>
      <c r="AO172" s="23">
        <v>0</v>
      </c>
      <c r="AP172" s="23">
        <v>28.972500000000004</v>
      </c>
      <c r="AQ172">
        <v>18.477885075000003</v>
      </c>
      <c r="AR172">
        <v>0</v>
      </c>
      <c r="AS172" s="25">
        <f t="shared" si="4"/>
        <v>0</v>
      </c>
      <c r="AT172" s="25">
        <f t="shared" si="5"/>
        <v>0</v>
      </c>
      <c r="AU172">
        <v>384.83249999999998</v>
      </c>
    </row>
    <row r="173" spans="1:47" x14ac:dyDescent="0.25">
      <c r="A173" s="21">
        <v>40385</v>
      </c>
      <c r="B173" s="22">
        <v>4.1666666664241347E-2</v>
      </c>
      <c r="C173" s="26">
        <v>40385.041666666664</v>
      </c>
      <c r="D173" s="27">
        <v>-5.4285249999999996</v>
      </c>
      <c r="E173" s="27">
        <v>-7.7600999999999996</v>
      </c>
      <c r="F173" s="27">
        <v>-3.7202500000000001</v>
      </c>
      <c r="G173" s="27">
        <v>-4.0015499999999999</v>
      </c>
      <c r="H173" s="27">
        <v>-3.6124750000000003</v>
      </c>
      <c r="I173" s="27">
        <v>-3.3061749999999996</v>
      </c>
      <c r="J173" s="28">
        <v>0</v>
      </c>
      <c r="K173" s="23">
        <v>0</v>
      </c>
      <c r="L173" s="23">
        <v>73.212999999999994</v>
      </c>
      <c r="M173" s="23">
        <v>136.62</v>
      </c>
      <c r="N173" s="23">
        <v>27.590178099999999</v>
      </c>
      <c r="O173" s="23">
        <v>27.865290499999997</v>
      </c>
      <c r="P173" s="23">
        <v>23.069947849999998</v>
      </c>
      <c r="Q173" s="23">
        <v>23.244817000000001</v>
      </c>
      <c r="R173" s="23">
        <v>23.157382425000002</v>
      </c>
      <c r="S173" s="23">
        <v>22.534925625</v>
      </c>
      <c r="T173" s="23">
        <v>22.454312350000002</v>
      </c>
      <c r="U173" s="23">
        <v>22.790056925000002</v>
      </c>
      <c r="V173" s="23">
        <v>23.019288900000003</v>
      </c>
      <c r="W173" s="23">
        <v>24.569244412499998</v>
      </c>
      <c r="X173" s="23">
        <v>24.475085125</v>
      </c>
      <c r="Y173" s="23">
        <v>24.663403700000003</v>
      </c>
      <c r="Z173" s="23">
        <v>20.049681875000001</v>
      </c>
      <c r="AA173" s="23">
        <v>19.770288849999996</v>
      </c>
      <c r="AB173" s="23">
        <v>19.712450375000003</v>
      </c>
      <c r="AC173" s="23">
        <v>19.636125724999999</v>
      </c>
      <c r="AD173" s="23">
        <v>20.108613899999998</v>
      </c>
      <c r="AE173" s="23">
        <v>26.358626574999999</v>
      </c>
      <c r="AF173" s="23">
        <v>27.343297550000003</v>
      </c>
      <c r="AG173" s="23">
        <v>27.593175500000005</v>
      </c>
      <c r="AH173" s="23">
        <v>27.593136749999999</v>
      </c>
      <c r="AI173" s="23">
        <v>21.9217236</v>
      </c>
      <c r="AJ173" s="23">
        <v>21.754525350000002</v>
      </c>
      <c r="AK173" s="23">
        <v>21.992264649999999</v>
      </c>
      <c r="AL173" s="23">
        <v>22.601615150000001</v>
      </c>
      <c r="AM173" s="23">
        <v>23.464065274999999</v>
      </c>
      <c r="AN173" s="23">
        <v>0</v>
      </c>
      <c r="AO173" s="23">
        <v>0</v>
      </c>
      <c r="AP173" s="23">
        <v>28.954999999999998</v>
      </c>
      <c r="AQ173">
        <v>18.153827575000001</v>
      </c>
      <c r="AR173">
        <v>0</v>
      </c>
      <c r="AS173" s="25">
        <f t="shared" si="4"/>
        <v>0</v>
      </c>
      <c r="AT173" s="25">
        <f t="shared" si="5"/>
        <v>0</v>
      </c>
      <c r="AU173">
        <v>383.65750000000003</v>
      </c>
    </row>
    <row r="174" spans="1:47" x14ac:dyDescent="0.25">
      <c r="A174" s="21">
        <v>40385</v>
      </c>
      <c r="B174" s="22">
        <v>8.3333333335758653E-2</v>
      </c>
      <c r="C174" s="26">
        <v>40385.083333333336</v>
      </c>
      <c r="D174" s="27">
        <v>-5.0504249999999997</v>
      </c>
      <c r="E174" s="27">
        <v>-7.5271499999999998</v>
      </c>
      <c r="F174" s="27">
        <v>-4.2853999999999992</v>
      </c>
      <c r="G174" s="27">
        <v>-4.6587500000000004</v>
      </c>
      <c r="H174" s="27">
        <v>-4.2281250000000004</v>
      </c>
      <c r="I174" s="27">
        <v>-4.0098750000000001</v>
      </c>
      <c r="J174" s="28">
        <v>0</v>
      </c>
      <c r="K174" s="23">
        <v>0</v>
      </c>
      <c r="L174" s="23">
        <v>71.937250000000006</v>
      </c>
      <c r="M174" s="23">
        <v>138.505</v>
      </c>
      <c r="N174" s="23">
        <v>27.371578875000004</v>
      </c>
      <c r="O174" s="23">
        <v>27.673157</v>
      </c>
      <c r="P174" s="23">
        <v>22.632470224999999</v>
      </c>
      <c r="Q174" s="23">
        <v>22.798883250000003</v>
      </c>
      <c r="R174" s="23">
        <v>22.715676737500004</v>
      </c>
      <c r="S174" s="23">
        <v>22.0972376</v>
      </c>
      <c r="T174" s="23">
        <v>22.048683</v>
      </c>
      <c r="U174" s="23">
        <v>22.401193550000002</v>
      </c>
      <c r="V174" s="23">
        <v>22.643081450000004</v>
      </c>
      <c r="W174" s="23">
        <v>24.19536115</v>
      </c>
      <c r="X174" s="23">
        <v>24.085098000000002</v>
      </c>
      <c r="Y174" s="23">
        <v>24.305624299999998</v>
      </c>
      <c r="Z174" s="23">
        <v>19.630386725000001</v>
      </c>
      <c r="AA174" s="23">
        <v>19.304669799999996</v>
      </c>
      <c r="AB174" s="23">
        <v>19.256084925000003</v>
      </c>
      <c r="AC174" s="23">
        <v>19.187435450000002</v>
      </c>
      <c r="AD174" s="23">
        <v>19.643388974999997</v>
      </c>
      <c r="AE174" s="23">
        <v>26.073155125</v>
      </c>
      <c r="AF174" s="23">
        <v>27.04876835</v>
      </c>
      <c r="AG174" s="23">
        <v>27.258424125000005</v>
      </c>
      <c r="AH174" s="23">
        <v>27.269694425000001</v>
      </c>
      <c r="AI174" s="23">
        <v>21.494501399999997</v>
      </c>
      <c r="AJ174" s="23">
        <v>21.316138575000004</v>
      </c>
      <c r="AK174" s="23">
        <v>21.589840250000002</v>
      </c>
      <c r="AL174" s="23">
        <v>22.17784765</v>
      </c>
      <c r="AM174" s="23">
        <v>23.058571174999997</v>
      </c>
      <c r="AN174" s="23">
        <v>0</v>
      </c>
      <c r="AO174" s="23">
        <v>0</v>
      </c>
      <c r="AP174" s="23">
        <v>28.98</v>
      </c>
      <c r="AQ174">
        <v>18.122418924999998</v>
      </c>
      <c r="AR174">
        <v>0</v>
      </c>
      <c r="AS174" s="25">
        <f t="shared" si="4"/>
        <v>0</v>
      </c>
      <c r="AT174" s="25">
        <f t="shared" si="5"/>
        <v>0</v>
      </c>
      <c r="AU174">
        <v>383.38749999999999</v>
      </c>
    </row>
    <row r="175" spans="1:47" x14ac:dyDescent="0.25">
      <c r="A175" s="21">
        <v>40385</v>
      </c>
      <c r="B175" s="22">
        <v>0.125</v>
      </c>
      <c r="C175" s="26">
        <v>40385.125</v>
      </c>
      <c r="D175" s="27">
        <v>-4.6544749999999997</v>
      </c>
      <c r="E175" s="27">
        <v>-7.4429999999999996</v>
      </c>
      <c r="F175" s="27">
        <v>-4.6753999999999998</v>
      </c>
      <c r="G175" s="27">
        <v>-5.1735249999999997</v>
      </c>
      <c r="H175" s="27">
        <v>-4.6614250000000004</v>
      </c>
      <c r="I175" s="27">
        <v>-4.4965000000000002</v>
      </c>
      <c r="J175" s="28">
        <v>0</v>
      </c>
      <c r="K175" s="23">
        <v>0</v>
      </c>
      <c r="L175" s="23">
        <v>73.82974999999999</v>
      </c>
      <c r="M175" s="23">
        <v>137.58750000000001</v>
      </c>
      <c r="N175" s="23">
        <v>27.242326750000004</v>
      </c>
      <c r="O175" s="23">
        <v>27.513087500000001</v>
      </c>
      <c r="P175" s="23">
        <v>22.272517125</v>
      </c>
      <c r="Q175" s="23">
        <v>22.379107625000003</v>
      </c>
      <c r="R175" s="23">
        <v>22.325812374999998</v>
      </c>
      <c r="S175" s="23">
        <v>21.7249233</v>
      </c>
      <c r="T175" s="23">
        <v>21.6824966</v>
      </c>
      <c r="U175" s="23">
        <v>22.040159375000002</v>
      </c>
      <c r="V175" s="23">
        <v>22.285771400000002</v>
      </c>
      <c r="W175" s="23">
        <v>23.908041425000004</v>
      </c>
      <c r="X175" s="23">
        <v>23.72422925</v>
      </c>
      <c r="Y175" s="23">
        <v>24.0918536</v>
      </c>
      <c r="Z175" s="23">
        <v>19.217102975</v>
      </c>
      <c r="AA175" s="23">
        <v>18.901435149999998</v>
      </c>
      <c r="AB175" s="23">
        <v>18.868349625</v>
      </c>
      <c r="AC175" s="23">
        <v>18.807639550000001</v>
      </c>
      <c r="AD175" s="23">
        <v>19.247058424999999</v>
      </c>
      <c r="AE175" s="23">
        <v>25.8294295</v>
      </c>
      <c r="AF175" s="23">
        <v>26.817352550000003</v>
      </c>
      <c r="AG175" s="23">
        <v>26.997783750000004</v>
      </c>
      <c r="AH175" s="23">
        <v>27.023035150000002</v>
      </c>
      <c r="AI175" s="23">
        <v>21.092219199999999</v>
      </c>
      <c r="AJ175" s="23">
        <v>20.918624700000002</v>
      </c>
      <c r="AK175" s="23">
        <v>21.190653175000001</v>
      </c>
      <c r="AL175" s="23">
        <v>21.819888749999997</v>
      </c>
      <c r="AM175" s="23">
        <v>22.718334724999998</v>
      </c>
      <c r="AN175" s="23">
        <v>0</v>
      </c>
      <c r="AO175" s="23">
        <v>0</v>
      </c>
      <c r="AP175" s="23">
        <v>29.044999999999998</v>
      </c>
      <c r="AQ175">
        <v>17.940448175</v>
      </c>
      <c r="AR175">
        <v>0</v>
      </c>
      <c r="AS175" s="25">
        <f t="shared" si="4"/>
        <v>0</v>
      </c>
      <c r="AT175" s="25">
        <f t="shared" si="5"/>
        <v>0</v>
      </c>
      <c r="AU175">
        <v>383.05</v>
      </c>
    </row>
    <row r="176" spans="1:47" x14ac:dyDescent="0.25">
      <c r="A176" s="21">
        <v>40385</v>
      </c>
      <c r="B176" s="22">
        <v>0.16666666666424135</v>
      </c>
      <c r="C176" s="26">
        <v>40385.166666666664</v>
      </c>
      <c r="D176" s="27">
        <v>-3.9879499999999997</v>
      </c>
      <c r="E176" s="27">
        <v>-6.7985749999999996</v>
      </c>
      <c r="F176" s="27">
        <v>-5.0762749999999999</v>
      </c>
      <c r="G176" s="27">
        <v>-5.5982000000000003</v>
      </c>
      <c r="H176" s="27">
        <v>-5.1217750000000004</v>
      </c>
      <c r="I176" s="27">
        <v>-4.9032249999999999</v>
      </c>
      <c r="J176" s="28">
        <v>0</v>
      </c>
      <c r="K176" s="23">
        <v>0</v>
      </c>
      <c r="L176" s="23">
        <v>77.888750000000002</v>
      </c>
      <c r="M176" s="23">
        <v>137.9025</v>
      </c>
      <c r="N176" s="23">
        <v>27.093749550000002</v>
      </c>
      <c r="O176" s="23">
        <v>27.372557</v>
      </c>
      <c r="P176" s="23">
        <v>21.808117799999998</v>
      </c>
      <c r="Q176" s="23">
        <v>21.892068250000001</v>
      </c>
      <c r="R176" s="23">
        <v>21.850093025</v>
      </c>
      <c r="S176" s="23">
        <v>21.194156700000001</v>
      </c>
      <c r="T176" s="23">
        <v>21.112765100000001</v>
      </c>
      <c r="U176" s="23">
        <v>21.527555450000001</v>
      </c>
      <c r="V176" s="23">
        <v>21.808860700000004</v>
      </c>
      <c r="W176" s="23">
        <v>23.525185874999998</v>
      </c>
      <c r="X176" s="23">
        <v>23.339468500000002</v>
      </c>
      <c r="Y176" s="23">
        <v>23.710903250000001</v>
      </c>
      <c r="Z176" s="23">
        <v>18.392288800000003</v>
      </c>
      <c r="AA176" s="23">
        <v>18.077860449999999</v>
      </c>
      <c r="AB176" s="23">
        <v>18.072089600000005</v>
      </c>
      <c r="AC176" s="23">
        <v>18.045041449999999</v>
      </c>
      <c r="AD176" s="23">
        <v>18.554607324999999</v>
      </c>
      <c r="AE176" s="23">
        <v>25.588453600000001</v>
      </c>
      <c r="AF176" s="23">
        <v>26.618745699999998</v>
      </c>
      <c r="AG176" s="23">
        <v>26.747158375000005</v>
      </c>
      <c r="AH176" s="23">
        <v>26.794442475</v>
      </c>
      <c r="AI176" s="23">
        <v>20.465227599999999</v>
      </c>
      <c r="AJ176" s="23">
        <v>20.298802125000002</v>
      </c>
      <c r="AK176" s="23">
        <v>20.629848875</v>
      </c>
      <c r="AL176" s="23">
        <v>21.305385149999999</v>
      </c>
      <c r="AM176" s="23">
        <v>22.279713649999998</v>
      </c>
      <c r="AN176" s="23">
        <v>0</v>
      </c>
      <c r="AO176" s="23">
        <v>0</v>
      </c>
      <c r="AP176" s="23">
        <v>29.147500000000001</v>
      </c>
      <c r="AQ176">
        <v>17.161713075000002</v>
      </c>
      <c r="AR176">
        <v>0</v>
      </c>
      <c r="AS176" s="25">
        <f t="shared" si="4"/>
        <v>0</v>
      </c>
      <c r="AT176" s="25">
        <f t="shared" si="5"/>
        <v>0</v>
      </c>
      <c r="AU176">
        <v>381.82</v>
      </c>
    </row>
    <row r="177" spans="1:47" x14ac:dyDescent="0.25">
      <c r="A177" s="21">
        <v>40385</v>
      </c>
      <c r="B177" s="22">
        <v>0.20833333333575865</v>
      </c>
      <c r="C177" s="26">
        <v>40385.208333333336</v>
      </c>
      <c r="D177" s="27">
        <v>-4.5824499999999997</v>
      </c>
      <c r="E177" s="27">
        <v>-7.7093000000000007</v>
      </c>
      <c r="F177" s="27">
        <v>-5.5173999999999994</v>
      </c>
      <c r="G177" s="27">
        <v>-6.0908749999999996</v>
      </c>
      <c r="H177" s="27">
        <v>-5.6412000000000004</v>
      </c>
      <c r="I177" s="27">
        <v>-5.4137500000000003</v>
      </c>
      <c r="J177" s="28">
        <v>0</v>
      </c>
      <c r="K177" s="23">
        <v>0</v>
      </c>
      <c r="L177" s="23">
        <v>81.364999999999995</v>
      </c>
      <c r="M177" s="23">
        <v>137.47499999999999</v>
      </c>
      <c r="N177" s="23">
        <v>26.899494900000001</v>
      </c>
      <c r="O177" s="23">
        <v>27.270854</v>
      </c>
      <c r="P177" s="23">
        <v>21.271927274999999</v>
      </c>
      <c r="Q177" s="23">
        <v>21.290182250000001</v>
      </c>
      <c r="R177" s="23">
        <v>21.281054762499998</v>
      </c>
      <c r="S177" s="23">
        <v>20.616486274999996</v>
      </c>
      <c r="T177" s="23">
        <v>20.542059700000003</v>
      </c>
      <c r="U177" s="23">
        <v>20.988116224999999</v>
      </c>
      <c r="V177" s="23">
        <v>21.317776950000003</v>
      </c>
      <c r="W177" s="23">
        <v>23.119312825000002</v>
      </c>
      <c r="X177" s="23">
        <v>22.902444000000003</v>
      </c>
      <c r="Y177" s="23">
        <v>23.33618165</v>
      </c>
      <c r="Z177" s="23">
        <v>17.680188375</v>
      </c>
      <c r="AA177" s="23">
        <v>17.356918149999998</v>
      </c>
      <c r="AB177" s="23">
        <v>17.386539525</v>
      </c>
      <c r="AC177" s="23">
        <v>17.389417524999999</v>
      </c>
      <c r="AD177" s="23">
        <v>17.933305324999999</v>
      </c>
      <c r="AE177" s="23">
        <v>25.359726474999995</v>
      </c>
      <c r="AF177" s="23">
        <v>26.420639749999999</v>
      </c>
      <c r="AG177" s="23">
        <v>26.563383125000001</v>
      </c>
      <c r="AH177" s="23">
        <v>26.610765375</v>
      </c>
      <c r="AI177" s="23">
        <v>19.874149599999999</v>
      </c>
      <c r="AJ177" s="23">
        <v>19.718855550000001</v>
      </c>
      <c r="AK177" s="23">
        <v>20.068048475000001</v>
      </c>
      <c r="AL177" s="23">
        <v>20.793125024999998</v>
      </c>
      <c r="AM177" s="23">
        <v>21.859773199999999</v>
      </c>
      <c r="AN177" s="23">
        <v>0</v>
      </c>
      <c r="AO177" s="23">
        <v>0</v>
      </c>
      <c r="AP177" s="23">
        <v>29.299999999999997</v>
      </c>
      <c r="AQ177">
        <v>16.54276325</v>
      </c>
      <c r="AR177">
        <v>0</v>
      </c>
      <c r="AS177" s="25">
        <f t="shared" si="4"/>
        <v>0</v>
      </c>
      <c r="AT177" s="25">
        <f t="shared" si="5"/>
        <v>0</v>
      </c>
      <c r="AU177">
        <v>380.45</v>
      </c>
    </row>
    <row r="178" spans="1:47" x14ac:dyDescent="0.25">
      <c r="A178" s="21">
        <v>40385</v>
      </c>
      <c r="B178" s="22">
        <v>0.25</v>
      </c>
      <c r="C178" s="26">
        <v>40385.25</v>
      </c>
      <c r="D178" s="27">
        <v>-4.8781249999999998</v>
      </c>
      <c r="E178" s="27">
        <v>-7.6973250000000002</v>
      </c>
      <c r="F178" s="27">
        <v>-6.2572500000000009</v>
      </c>
      <c r="G178" s="27">
        <v>-7.050675</v>
      </c>
      <c r="H178" s="27">
        <v>-6.3188250000000004</v>
      </c>
      <c r="I178" s="27">
        <v>-6.0554000000000006</v>
      </c>
      <c r="J178" s="28">
        <v>0</v>
      </c>
      <c r="K178" s="23">
        <v>0</v>
      </c>
      <c r="L178" s="23">
        <v>105.18350000000001</v>
      </c>
      <c r="M178" s="23">
        <v>137.02250000000001</v>
      </c>
      <c r="N178" s="23">
        <v>26.779779824999999</v>
      </c>
      <c r="O178" s="23">
        <v>27.160132999999998</v>
      </c>
      <c r="P178" s="23">
        <v>20.875829299999999</v>
      </c>
      <c r="Q178" s="23">
        <v>20.947635375000001</v>
      </c>
      <c r="R178" s="23">
        <v>20.911732337500002</v>
      </c>
      <c r="S178" s="23">
        <v>20.212092675000001</v>
      </c>
      <c r="T178" s="23">
        <v>20.138134675</v>
      </c>
      <c r="U178" s="23">
        <v>20.605961675</v>
      </c>
      <c r="V178" s="23">
        <v>20.993537350000004</v>
      </c>
      <c r="W178" s="23">
        <v>22.873537075000002</v>
      </c>
      <c r="X178" s="23">
        <v>22.657551000000002</v>
      </c>
      <c r="Y178" s="23">
        <v>23.089523150000002</v>
      </c>
      <c r="Z178" s="23">
        <v>17.216058200000003</v>
      </c>
      <c r="AA178" s="23">
        <v>16.939848249999997</v>
      </c>
      <c r="AB178" s="23">
        <v>16.951464450000003</v>
      </c>
      <c r="AC178" s="23">
        <v>17.008870050000002</v>
      </c>
      <c r="AD178" s="23">
        <v>17.616892249999999</v>
      </c>
      <c r="AE178" s="23">
        <v>25.150997349999997</v>
      </c>
      <c r="AF178" s="23">
        <v>26.269868850000002</v>
      </c>
      <c r="AG178" s="23">
        <v>26.400889750000001</v>
      </c>
      <c r="AH178" s="23">
        <v>26.441892850000002</v>
      </c>
      <c r="AI178" s="23">
        <v>19.5673876</v>
      </c>
      <c r="AJ178" s="23">
        <v>19.436732849999999</v>
      </c>
      <c r="AK178" s="23">
        <v>19.819521524999999</v>
      </c>
      <c r="AL178" s="23">
        <v>20.540360175</v>
      </c>
      <c r="AM178" s="23">
        <v>21.616925075000001</v>
      </c>
      <c r="AN178" s="23">
        <v>0</v>
      </c>
      <c r="AO178" s="23">
        <v>0</v>
      </c>
      <c r="AP178" s="23">
        <v>29.53</v>
      </c>
      <c r="AQ178">
        <v>16.066149450000001</v>
      </c>
      <c r="AR178">
        <v>0.93579999999999997</v>
      </c>
      <c r="AS178" s="25">
        <f t="shared" si="4"/>
        <v>0.93579999999999997</v>
      </c>
      <c r="AT178" s="25">
        <f t="shared" si="5"/>
        <v>0</v>
      </c>
      <c r="AU178">
        <v>527.39</v>
      </c>
    </row>
    <row r="179" spans="1:47" x14ac:dyDescent="0.25">
      <c r="A179" s="21">
        <v>40385</v>
      </c>
      <c r="B179" s="22">
        <v>0.29166666666424135</v>
      </c>
      <c r="C179" s="26">
        <v>40385.291666666664</v>
      </c>
      <c r="D179" s="27">
        <v>-9.4386499999999991</v>
      </c>
      <c r="E179" s="27">
        <v>-12.25075</v>
      </c>
      <c r="F179" s="27">
        <v>-9.3843750000000004</v>
      </c>
      <c r="G179" s="27">
        <v>-10.627000000000001</v>
      </c>
      <c r="H179" s="27">
        <v>-8.3461250000000007</v>
      </c>
      <c r="I179" s="27">
        <v>-8.077024999999999</v>
      </c>
      <c r="J179" s="28">
        <v>3.207125</v>
      </c>
      <c r="K179" s="23">
        <v>0.10086435642384775</v>
      </c>
      <c r="L179" s="23">
        <v>604.96500000000003</v>
      </c>
      <c r="M179" s="23">
        <v>127.285</v>
      </c>
      <c r="N179" s="23">
        <v>26.995367350000002</v>
      </c>
      <c r="O179" s="23">
        <v>27.359280500000001</v>
      </c>
      <c r="P179" s="23">
        <v>21.18642595</v>
      </c>
      <c r="Q179" s="23">
        <v>21.22142375</v>
      </c>
      <c r="R179" s="23">
        <v>21.20392485</v>
      </c>
      <c r="S179" s="23">
        <v>20.556459099999998</v>
      </c>
      <c r="T179" s="23">
        <v>20.390374774999998</v>
      </c>
      <c r="U179" s="23">
        <v>20.676777050000002</v>
      </c>
      <c r="V179" s="23">
        <v>21.185495150000001</v>
      </c>
      <c r="W179" s="23">
        <v>23.149428074999999</v>
      </c>
      <c r="X179" s="23">
        <v>22.960183000000001</v>
      </c>
      <c r="Y179" s="23">
        <v>23.338673150000002</v>
      </c>
      <c r="Z179" s="23">
        <v>17.487322625000001</v>
      </c>
      <c r="AA179" s="23">
        <v>17.260322949999999</v>
      </c>
      <c r="AB179" s="23">
        <v>17.315655100000004</v>
      </c>
      <c r="AC179" s="23">
        <v>17.429000475000002</v>
      </c>
      <c r="AD179" s="23">
        <v>18.001448125</v>
      </c>
      <c r="AE179" s="23">
        <v>25.293983050000001</v>
      </c>
      <c r="AF179" s="23">
        <v>26.473484700000004</v>
      </c>
      <c r="AG179" s="23">
        <v>26.368841750000001</v>
      </c>
      <c r="AH179" s="23">
        <v>26.402999474999998</v>
      </c>
      <c r="AI179" s="23">
        <v>21.193226199999998</v>
      </c>
      <c r="AJ179" s="23">
        <v>21.332587425</v>
      </c>
      <c r="AK179" s="23">
        <v>21.644376725000001</v>
      </c>
      <c r="AL179" s="23">
        <v>22.174357800000003</v>
      </c>
      <c r="AM179" s="23">
        <v>22.971394924999998</v>
      </c>
      <c r="AN179" s="23">
        <v>0</v>
      </c>
      <c r="AO179" s="23">
        <v>0</v>
      </c>
      <c r="AP179" s="23">
        <v>29.762499999999996</v>
      </c>
      <c r="AQ179">
        <v>16.4146359</v>
      </c>
      <c r="AR179">
        <v>31.801749999999998</v>
      </c>
      <c r="AS179" s="25">
        <f t="shared" si="4"/>
        <v>31.801749999999998</v>
      </c>
      <c r="AT179" s="25">
        <f t="shared" si="5"/>
        <v>0</v>
      </c>
      <c r="AU179">
        <v>3644.3250000000003</v>
      </c>
    </row>
    <row r="180" spans="1:47" x14ac:dyDescent="0.25">
      <c r="A180" s="21">
        <v>40385</v>
      </c>
      <c r="B180" s="22">
        <v>0.33333333333575865</v>
      </c>
      <c r="C180" s="26">
        <v>40385.333333333336</v>
      </c>
      <c r="D180" s="27">
        <v>-12.564249999999999</v>
      </c>
      <c r="E180" s="27">
        <v>-14.728</v>
      </c>
      <c r="F180" s="27">
        <v>-2.4272999999999998</v>
      </c>
      <c r="G180" s="27">
        <v>0.31972499999999959</v>
      </c>
      <c r="H180" s="27">
        <v>-0.40919</v>
      </c>
      <c r="I180" s="27">
        <v>-0.37054750000000003</v>
      </c>
      <c r="J180" s="28">
        <v>6.0787249999999995</v>
      </c>
      <c r="K180" s="23">
        <v>8.5645317680895505E-2</v>
      </c>
      <c r="L180" s="23">
        <v>1202.55</v>
      </c>
      <c r="M180" s="23">
        <v>621.92999999999995</v>
      </c>
      <c r="N180" s="23">
        <v>25.807000724999998</v>
      </c>
      <c r="O180" s="23">
        <v>25.754326999999996</v>
      </c>
      <c r="P180" s="23">
        <v>21.683231024999998</v>
      </c>
      <c r="Q180" s="23">
        <v>21.652908250000003</v>
      </c>
      <c r="R180" s="23">
        <v>21.6680696375</v>
      </c>
      <c r="S180" s="23">
        <v>22.166256700000002</v>
      </c>
      <c r="T180" s="23">
        <v>21.882389575000001</v>
      </c>
      <c r="U180" s="23">
        <v>21.972574175000002</v>
      </c>
      <c r="V180" s="23">
        <v>22.152992300000001</v>
      </c>
      <c r="W180" s="23">
        <v>22.805353025000002</v>
      </c>
      <c r="X180" s="23">
        <v>22.732711250000001</v>
      </c>
      <c r="Y180" s="23">
        <v>22.8779948</v>
      </c>
      <c r="Z180" s="23">
        <v>19.375653650000004</v>
      </c>
      <c r="AA180" s="23">
        <v>19.395982449999998</v>
      </c>
      <c r="AB180" s="23">
        <v>19.466233450000001</v>
      </c>
      <c r="AC180" s="23">
        <v>19.541427275</v>
      </c>
      <c r="AD180" s="23">
        <v>20.068279374999996</v>
      </c>
      <c r="AE180" s="23">
        <v>25.027759674999999</v>
      </c>
      <c r="AF180" s="23">
        <v>25.777484150000003</v>
      </c>
      <c r="AG180" s="23">
        <v>26.048111375000005</v>
      </c>
      <c r="AH180" s="23">
        <v>26.050198925</v>
      </c>
      <c r="AI180" s="23">
        <v>23.8465928</v>
      </c>
      <c r="AJ180" s="23">
        <v>24.386341350000002</v>
      </c>
      <c r="AK180" s="23">
        <v>24.426733050000003</v>
      </c>
      <c r="AL180" s="23">
        <v>24.489623999999999</v>
      </c>
      <c r="AM180" s="23">
        <v>25.369239950000001</v>
      </c>
      <c r="AN180" s="23">
        <v>0</v>
      </c>
      <c r="AO180" s="23">
        <v>0</v>
      </c>
      <c r="AP180" s="23">
        <v>29.990000000000002</v>
      </c>
      <c r="AQ180">
        <v>21.696025325000001</v>
      </c>
      <c r="AR180">
        <v>70.432749999999999</v>
      </c>
      <c r="AS180" s="25">
        <f t="shared" si="4"/>
        <v>58.173099999999998</v>
      </c>
      <c r="AT180" s="25">
        <f t="shared" si="5"/>
        <v>12.259649999999999</v>
      </c>
      <c r="AU180">
        <v>7670.05</v>
      </c>
    </row>
    <row r="181" spans="1:47" x14ac:dyDescent="0.25">
      <c r="A181" s="21">
        <v>40385</v>
      </c>
      <c r="B181" s="22">
        <v>0.375</v>
      </c>
      <c r="C181" s="26">
        <v>40385.375</v>
      </c>
      <c r="D181" s="27">
        <v>-15.133749999999999</v>
      </c>
      <c r="E181" s="27">
        <v>-17.167249999999999</v>
      </c>
      <c r="F181" s="27">
        <v>-5.0136000000000003</v>
      </c>
      <c r="G181" s="27">
        <v>-6.3921250000000001</v>
      </c>
      <c r="H181" s="27">
        <v>-0.71614</v>
      </c>
      <c r="I181" s="27">
        <v>-0.68828750000000005</v>
      </c>
      <c r="J181" s="28">
        <v>6.6175499999999996</v>
      </c>
      <c r="K181" s="23">
        <v>7.7030346838011854E-2</v>
      </c>
      <c r="L181" s="23">
        <v>1249.9549999999999</v>
      </c>
      <c r="M181" s="23">
        <v>918.26</v>
      </c>
      <c r="N181" s="23">
        <v>26.333044324999999</v>
      </c>
      <c r="O181" s="23">
        <v>25.477774999999998</v>
      </c>
      <c r="P181" s="23">
        <v>24.15180135</v>
      </c>
      <c r="Q181" s="23">
        <v>24.20345</v>
      </c>
      <c r="R181" s="23">
        <v>24.177625675000002</v>
      </c>
      <c r="S181" s="23">
        <v>24.477181424999998</v>
      </c>
      <c r="T181" s="23">
        <v>24.3441653</v>
      </c>
      <c r="U181" s="23">
        <v>24.435458375</v>
      </c>
      <c r="V181" s="23">
        <v>24.630789550000003</v>
      </c>
      <c r="W181" s="23">
        <v>24.279486262500001</v>
      </c>
      <c r="X181" s="23">
        <v>24.243631375</v>
      </c>
      <c r="Y181" s="23">
        <v>24.315341150000002</v>
      </c>
      <c r="Z181" s="23">
        <v>21.574824150000005</v>
      </c>
      <c r="AA181" s="23">
        <v>21.788726049999998</v>
      </c>
      <c r="AB181" s="23">
        <v>21.800159500000003</v>
      </c>
      <c r="AC181" s="23">
        <v>21.864295074999998</v>
      </c>
      <c r="AD181" s="23">
        <v>22.31273285</v>
      </c>
      <c r="AE181" s="23">
        <v>25.122500199999998</v>
      </c>
      <c r="AF181" s="23">
        <v>26.041208000000005</v>
      </c>
      <c r="AG181" s="23">
        <v>25.542854625</v>
      </c>
      <c r="AH181" s="23">
        <v>25.524761975000001</v>
      </c>
      <c r="AI181" s="23">
        <v>26.962346999999998</v>
      </c>
      <c r="AJ181" s="23">
        <v>27.475734450000001</v>
      </c>
      <c r="AK181" s="23">
        <v>27.5529929</v>
      </c>
      <c r="AL181" s="23">
        <v>27.458239974999998</v>
      </c>
      <c r="AM181" s="23">
        <v>28.049536025000002</v>
      </c>
      <c r="AN181" s="23">
        <v>0</v>
      </c>
      <c r="AO181" s="23">
        <v>0</v>
      </c>
      <c r="AP181" s="23">
        <v>30.0975</v>
      </c>
      <c r="AQ181">
        <v>22.138987000000004</v>
      </c>
      <c r="AR181">
        <v>87.607249999999993</v>
      </c>
      <c r="AS181" s="25">
        <f t="shared" si="4"/>
        <v>65.042900000000003</v>
      </c>
      <c r="AT181" s="25">
        <f t="shared" si="5"/>
        <v>22.564349999999994</v>
      </c>
      <c r="AU181">
        <v>9328.7000000000007</v>
      </c>
    </row>
    <row r="182" spans="1:47" x14ac:dyDescent="0.25">
      <c r="A182" s="21">
        <v>40385</v>
      </c>
      <c r="B182" s="22">
        <v>0.41666666666424135</v>
      </c>
      <c r="C182" s="26">
        <v>40385.416666666664</v>
      </c>
      <c r="D182" s="27">
        <v>-17.832750000000001</v>
      </c>
      <c r="E182" s="27">
        <v>-19.829999999999998</v>
      </c>
      <c r="F182" s="27">
        <v>-2.9063249999999998</v>
      </c>
      <c r="G182" s="27">
        <v>-2.5135999999999998</v>
      </c>
      <c r="H182" s="27">
        <v>-0.85090749999999993</v>
      </c>
      <c r="I182" s="27">
        <v>-0.88543000000000005</v>
      </c>
      <c r="J182" s="28">
        <v>5.0220000000000002</v>
      </c>
      <c r="K182" s="23">
        <v>4.8033221679098806E-2</v>
      </c>
      <c r="L182" s="23">
        <v>1050.8824999999999</v>
      </c>
      <c r="M182" s="23">
        <v>996.76</v>
      </c>
      <c r="N182" s="23">
        <v>26.319993625000002</v>
      </c>
      <c r="O182" s="23">
        <v>25.5456605</v>
      </c>
      <c r="P182" s="23">
        <v>25.276779425000001</v>
      </c>
      <c r="Q182" s="23">
        <v>25.282908624999997</v>
      </c>
      <c r="R182" s="23">
        <v>25.279844024999999</v>
      </c>
      <c r="S182" s="23">
        <v>26.216511350000001</v>
      </c>
      <c r="T182" s="23">
        <v>26.664725524999998</v>
      </c>
      <c r="U182" s="23">
        <v>26.757954199999997</v>
      </c>
      <c r="V182" s="23">
        <v>26.883061250000004</v>
      </c>
      <c r="W182" s="23">
        <v>26.155416362499999</v>
      </c>
      <c r="X182" s="23">
        <v>26.128610625</v>
      </c>
      <c r="Y182" s="23">
        <v>26.182222100000001</v>
      </c>
      <c r="Z182" s="23">
        <v>24.339567200000001</v>
      </c>
      <c r="AA182" s="23">
        <v>24.542946999999998</v>
      </c>
      <c r="AB182" s="23">
        <v>24.453441175000002</v>
      </c>
      <c r="AC182" s="23">
        <v>24.480277125000001</v>
      </c>
      <c r="AD182" s="23">
        <v>24.708252899999998</v>
      </c>
      <c r="AE182" s="23">
        <v>25.472715174999998</v>
      </c>
      <c r="AF182" s="23">
        <v>26.484003600000001</v>
      </c>
      <c r="AG182" s="23">
        <v>25.692328500000002</v>
      </c>
      <c r="AH182" s="23">
        <v>25.652984650000004</v>
      </c>
      <c r="AI182" s="23">
        <v>30.004528200000003</v>
      </c>
      <c r="AJ182" s="23">
        <v>31.048873274999998</v>
      </c>
      <c r="AK182" s="23">
        <v>30.957164650000003</v>
      </c>
      <c r="AL182" s="23">
        <v>31.026362325000001</v>
      </c>
      <c r="AM182" s="23">
        <v>30.452113474999997</v>
      </c>
      <c r="AN182" s="23">
        <v>0</v>
      </c>
      <c r="AO182" s="23">
        <v>0</v>
      </c>
      <c r="AP182" s="23">
        <v>30.1325</v>
      </c>
      <c r="AQ182">
        <v>23.104179800000004</v>
      </c>
      <c r="AR182">
        <v>104.60625</v>
      </c>
      <c r="AS182" s="25">
        <f t="shared" si="4"/>
        <v>71.842500000000001</v>
      </c>
      <c r="AT182" s="25">
        <f t="shared" si="5"/>
        <v>32.763750000000002</v>
      </c>
      <c r="AU182">
        <v>10833.25</v>
      </c>
    </row>
    <row r="183" spans="1:47" x14ac:dyDescent="0.25">
      <c r="A183" s="21">
        <v>40385</v>
      </c>
      <c r="B183" s="22">
        <v>0.45833333333575865</v>
      </c>
      <c r="C183" s="26">
        <v>40385.458333333336</v>
      </c>
      <c r="D183" s="27">
        <v>-14.436249999999999</v>
      </c>
      <c r="E183" s="27">
        <v>-16.467500000000001</v>
      </c>
      <c r="F183" s="27">
        <v>-1.1303049999999999</v>
      </c>
      <c r="G183" s="27">
        <v>-1.2315</v>
      </c>
      <c r="H183" s="27">
        <v>0.97479749999999998</v>
      </c>
      <c r="I183" s="27">
        <v>0.95511250000000003</v>
      </c>
      <c r="J183" s="28">
        <v>6.9344250000000009</v>
      </c>
      <c r="K183" s="23">
        <v>3.3386859242240628E-2</v>
      </c>
      <c r="L183" s="23">
        <v>1328.375</v>
      </c>
      <c r="M183" s="23">
        <v>1041.7425000000001</v>
      </c>
      <c r="N183" s="23">
        <v>26.295649049999998</v>
      </c>
      <c r="O183" s="23">
        <v>25.575720499999999</v>
      </c>
      <c r="P183" s="23">
        <v>24.089233324999999</v>
      </c>
      <c r="Q183" s="23">
        <v>23.996178</v>
      </c>
      <c r="R183" s="23">
        <v>24.042705662500001</v>
      </c>
      <c r="S183" s="23">
        <v>25.936060499999996</v>
      </c>
      <c r="T183" s="23">
        <v>26.989521175</v>
      </c>
      <c r="U183" s="23">
        <v>27.317768375</v>
      </c>
      <c r="V183" s="23">
        <v>27.918937150000001</v>
      </c>
      <c r="W183" s="23">
        <v>27.156944087500001</v>
      </c>
      <c r="X183" s="23">
        <v>27.130581375000002</v>
      </c>
      <c r="Y183" s="23">
        <v>27.1833068</v>
      </c>
      <c r="Z183" s="23">
        <v>26.728347274999997</v>
      </c>
      <c r="AA183" s="23">
        <v>27.099701199999998</v>
      </c>
      <c r="AB183" s="23">
        <v>26.869773499999997</v>
      </c>
      <c r="AC183" s="23">
        <v>26.997301800000002</v>
      </c>
      <c r="AD183" s="23">
        <v>26.961725274999996</v>
      </c>
      <c r="AE183" s="23">
        <v>25.853927049999999</v>
      </c>
      <c r="AF183" s="23">
        <v>26.729444600000001</v>
      </c>
      <c r="AG183" s="23">
        <v>26.039097875000003</v>
      </c>
      <c r="AH183" s="23">
        <v>25.982449175000003</v>
      </c>
      <c r="AI183" s="23">
        <v>32.326192800000001</v>
      </c>
      <c r="AJ183" s="23">
        <v>33.860629724999995</v>
      </c>
      <c r="AK183" s="23">
        <v>33.551258075</v>
      </c>
      <c r="AL183" s="23">
        <v>34.452148649999991</v>
      </c>
      <c r="AM183" s="23">
        <v>33.198912574999994</v>
      </c>
      <c r="AN183" s="23">
        <v>0</v>
      </c>
      <c r="AO183" s="23">
        <v>0</v>
      </c>
      <c r="AP183" s="23">
        <v>30.155000000000001</v>
      </c>
      <c r="AQ183">
        <v>23.338498299999998</v>
      </c>
      <c r="AR183">
        <v>230.48</v>
      </c>
      <c r="AS183" s="25">
        <f t="shared" si="4"/>
        <v>122.19199999999999</v>
      </c>
      <c r="AT183" s="25">
        <f t="shared" si="5"/>
        <v>108.288</v>
      </c>
      <c r="AU183">
        <v>23436.25</v>
      </c>
    </row>
    <row r="184" spans="1:47" x14ac:dyDescent="0.25">
      <c r="A184" s="21">
        <v>40385</v>
      </c>
      <c r="B184" s="22">
        <v>0.5</v>
      </c>
      <c r="C184" s="26">
        <v>40385.5</v>
      </c>
      <c r="D184" s="27">
        <v>-18.428249999999998</v>
      </c>
      <c r="E184" s="27">
        <v>-19.255499999999998</v>
      </c>
      <c r="F184" s="27">
        <v>-0.53530500000000003</v>
      </c>
      <c r="G184" s="27">
        <v>-1.0451774999999999</v>
      </c>
      <c r="H184" s="27">
        <v>2.5794250000000001</v>
      </c>
      <c r="I184" s="27">
        <v>2.5581749999999999</v>
      </c>
      <c r="J184" s="28">
        <v>14.25235</v>
      </c>
      <c r="K184" s="23">
        <v>3.4720493314398596E-2</v>
      </c>
      <c r="L184" s="23">
        <v>2377.0250000000001</v>
      </c>
      <c r="M184" s="23">
        <v>998.66750000000002</v>
      </c>
      <c r="N184" s="23">
        <v>26.642496500000004</v>
      </c>
      <c r="O184" s="23">
        <v>25.667152999999999</v>
      </c>
      <c r="P184" s="23">
        <v>24.393598099999998</v>
      </c>
      <c r="Q184" s="23">
        <v>24.217151874999999</v>
      </c>
      <c r="R184" s="23">
        <v>24.305374987499999</v>
      </c>
      <c r="S184" s="23">
        <v>26.685063549999995</v>
      </c>
      <c r="T184" s="23">
        <v>28.255591174999999</v>
      </c>
      <c r="U184" s="23">
        <v>29.214626525</v>
      </c>
      <c r="V184" s="23">
        <v>30.089651650000004</v>
      </c>
      <c r="W184" s="23">
        <v>29.08143355</v>
      </c>
      <c r="X184" s="23">
        <v>29.060606999999997</v>
      </c>
      <c r="Y184" s="23">
        <v>29.102260100000002</v>
      </c>
      <c r="Z184" s="23">
        <v>30.887234174999996</v>
      </c>
      <c r="AA184" s="23">
        <v>30.158800749999997</v>
      </c>
      <c r="AB184" s="23">
        <v>29.467700199999999</v>
      </c>
      <c r="AC184" s="23">
        <v>29.635580574999999</v>
      </c>
      <c r="AD184" s="23">
        <v>29.307641374999999</v>
      </c>
      <c r="AE184" s="23">
        <v>26.436118825000001</v>
      </c>
      <c r="AF184" s="23">
        <v>27.338789450000004</v>
      </c>
      <c r="AG184" s="23">
        <v>26.301741249999999</v>
      </c>
      <c r="AH184" s="23">
        <v>26.255455575000003</v>
      </c>
      <c r="AI184" s="23">
        <v>40.421716799999999</v>
      </c>
      <c r="AJ184" s="23">
        <v>41.813150249999993</v>
      </c>
      <c r="AK184" s="23">
        <v>37.977926475000004</v>
      </c>
      <c r="AL184" s="23">
        <v>36.221004049999991</v>
      </c>
      <c r="AM184" s="23">
        <v>36.229408100000001</v>
      </c>
      <c r="AN184" s="23">
        <v>0</v>
      </c>
      <c r="AO184" s="23">
        <v>0</v>
      </c>
      <c r="AP184" s="23">
        <v>30.18</v>
      </c>
      <c r="AQ184">
        <v>24.973991575000003</v>
      </c>
      <c r="AR184">
        <v>413.92500000000001</v>
      </c>
      <c r="AS184" s="25">
        <f t="shared" si="4"/>
        <v>195.57000000000002</v>
      </c>
      <c r="AT184" s="25">
        <f t="shared" si="5"/>
        <v>218.35499999999999</v>
      </c>
      <c r="AU184">
        <v>39246.5</v>
      </c>
    </row>
    <row r="185" spans="1:47" x14ac:dyDescent="0.25">
      <c r="A185" s="21">
        <v>40385</v>
      </c>
      <c r="B185" s="22">
        <v>0.54166666666424135</v>
      </c>
      <c r="C185" s="26">
        <v>40385.541666666664</v>
      </c>
      <c r="D185" s="27">
        <v>-24.870200000000001</v>
      </c>
      <c r="E185" s="27">
        <v>-35.607500000000002</v>
      </c>
      <c r="F185" s="27">
        <v>1.3874925</v>
      </c>
      <c r="G185" s="27">
        <v>1.3795299999999999</v>
      </c>
      <c r="H185" s="27">
        <v>5.2537000000000003</v>
      </c>
      <c r="I185" s="27">
        <v>5.0192750000000004</v>
      </c>
      <c r="J185" s="28">
        <v>15.779</v>
      </c>
      <c r="K185" s="23">
        <v>3.4520247206588799E-2</v>
      </c>
      <c r="L185" s="23">
        <v>3092.7249999999999</v>
      </c>
      <c r="M185" s="23">
        <v>992.22500000000002</v>
      </c>
      <c r="N185" s="23">
        <v>26.787811025</v>
      </c>
      <c r="O185" s="23">
        <v>25.821460999999999</v>
      </c>
      <c r="P185" s="23">
        <v>27.341524249999999</v>
      </c>
      <c r="Q185" s="23">
        <v>27.242276750000002</v>
      </c>
      <c r="R185" s="23">
        <v>27.291900499999997</v>
      </c>
      <c r="S185" s="23">
        <v>29.8409862</v>
      </c>
      <c r="T185" s="23">
        <v>31.572451099999995</v>
      </c>
      <c r="U185" s="23">
        <v>33.131089475000003</v>
      </c>
      <c r="V185" s="23">
        <v>33.651065600000003</v>
      </c>
      <c r="W185" s="23">
        <v>31.835628262499998</v>
      </c>
      <c r="X185" s="23">
        <v>31.827848125000003</v>
      </c>
      <c r="Y185" s="23">
        <v>31.843408400000001</v>
      </c>
      <c r="Z185" s="23">
        <v>35.981394724999994</v>
      </c>
      <c r="AA185" s="23">
        <v>35.640075249999995</v>
      </c>
      <c r="AB185" s="23">
        <v>33.656894575000003</v>
      </c>
      <c r="AC185" s="23">
        <v>32.290143475000001</v>
      </c>
      <c r="AD185" s="23">
        <v>31.081608899999999</v>
      </c>
      <c r="AE185" s="23">
        <v>27.139548475000002</v>
      </c>
      <c r="AF185" s="23">
        <v>28.067348500000005</v>
      </c>
      <c r="AG185" s="23">
        <v>26.891875124999999</v>
      </c>
      <c r="AH185" s="23">
        <v>26.842620075000003</v>
      </c>
      <c r="AI185" s="23">
        <v>46.687143599999999</v>
      </c>
      <c r="AJ185" s="23">
        <v>49.70660445</v>
      </c>
      <c r="AK185" s="23">
        <v>46.923153499999998</v>
      </c>
      <c r="AL185" s="23">
        <v>41.362051649999998</v>
      </c>
      <c r="AM185" s="23">
        <v>38.920912549999997</v>
      </c>
      <c r="AN185" s="23">
        <v>0</v>
      </c>
      <c r="AO185" s="23">
        <v>0</v>
      </c>
      <c r="AP185" s="23">
        <v>30.19</v>
      </c>
      <c r="AQ185">
        <v>25.719323825</v>
      </c>
      <c r="AR185">
        <v>454.3725</v>
      </c>
      <c r="AS185" s="25">
        <f t="shared" si="4"/>
        <v>211.74900000000002</v>
      </c>
      <c r="AT185" s="25">
        <f t="shared" si="5"/>
        <v>242.62349999999998</v>
      </c>
      <c r="AU185">
        <v>44010.25</v>
      </c>
    </row>
    <row r="186" spans="1:47" x14ac:dyDescent="0.25">
      <c r="A186" s="21">
        <v>40385</v>
      </c>
      <c r="B186" s="22">
        <v>0.58333333333575865</v>
      </c>
      <c r="C186" s="26">
        <v>40385.583333333336</v>
      </c>
      <c r="D186" s="27">
        <v>-5.9197250000000006</v>
      </c>
      <c r="E186" s="27">
        <v>-14.064924999999999</v>
      </c>
      <c r="F186" s="27">
        <v>5.3293749999999998</v>
      </c>
      <c r="G186" s="27">
        <v>5.7584</v>
      </c>
      <c r="H186" s="27">
        <v>8.8906999999999989</v>
      </c>
      <c r="I186" s="27">
        <v>9.0637749999999997</v>
      </c>
      <c r="J186" s="28">
        <v>18.713000000000001</v>
      </c>
      <c r="K186" s="23">
        <v>4.1072418893040703E-2</v>
      </c>
      <c r="L186" s="23">
        <v>3243.45</v>
      </c>
      <c r="M186" s="23">
        <v>917.47749999999996</v>
      </c>
      <c r="N186" s="23">
        <v>27.037782125000003</v>
      </c>
      <c r="O186" s="23">
        <v>25.8447575</v>
      </c>
      <c r="P186" s="23">
        <v>28.220717175000001</v>
      </c>
      <c r="Q186" s="23">
        <v>28.071613875000001</v>
      </c>
      <c r="R186" s="23">
        <v>28.146165525000001</v>
      </c>
      <c r="S186" s="23">
        <v>31.122700049999999</v>
      </c>
      <c r="T186" s="23">
        <v>33.065439799999993</v>
      </c>
      <c r="U186" s="23">
        <v>34.595601124999995</v>
      </c>
      <c r="V186" s="23">
        <v>35.481875550000005</v>
      </c>
      <c r="W186" s="23">
        <v>34.185556750000003</v>
      </c>
      <c r="X186" s="23">
        <v>34.180961250000003</v>
      </c>
      <c r="Y186" s="23">
        <v>34.190152249999997</v>
      </c>
      <c r="Z186" s="23">
        <v>38.585332824999995</v>
      </c>
      <c r="AA186" s="23">
        <v>38.667982599999995</v>
      </c>
      <c r="AB186" s="23">
        <v>37.475886900000006</v>
      </c>
      <c r="AC186" s="23">
        <v>35.247090049999997</v>
      </c>
      <c r="AD186" s="23">
        <v>33.123888700000002</v>
      </c>
      <c r="AE186" s="23">
        <v>28.075704850000001</v>
      </c>
      <c r="AF186" s="23">
        <v>28.978986500000001</v>
      </c>
      <c r="AG186" s="23">
        <v>27.614457375000001</v>
      </c>
      <c r="AH186" s="23">
        <v>27.530405500000001</v>
      </c>
      <c r="AI186" s="23">
        <v>48.118200799999997</v>
      </c>
      <c r="AJ186" s="23">
        <v>50.844316574999993</v>
      </c>
      <c r="AK186" s="23">
        <v>49.450010174999996</v>
      </c>
      <c r="AL186" s="23">
        <v>48.312337199999995</v>
      </c>
      <c r="AM186" s="23">
        <v>44.058333500000003</v>
      </c>
      <c r="AN186" s="23">
        <v>0</v>
      </c>
      <c r="AO186" s="23">
        <v>0</v>
      </c>
      <c r="AP186" s="23">
        <v>30.175000000000001</v>
      </c>
      <c r="AQ186">
        <v>26.670307950000002</v>
      </c>
      <c r="AR186">
        <v>459.07499999999999</v>
      </c>
      <c r="AS186" s="25">
        <f t="shared" si="4"/>
        <v>213.63</v>
      </c>
      <c r="AT186" s="25">
        <f t="shared" si="5"/>
        <v>245.44499999999999</v>
      </c>
      <c r="AU186">
        <v>47035.25</v>
      </c>
    </row>
    <row r="187" spans="1:47" x14ac:dyDescent="0.25">
      <c r="A187" s="21">
        <v>40385</v>
      </c>
      <c r="B187" s="22">
        <v>0.625</v>
      </c>
      <c r="C187" s="26">
        <v>40385.625</v>
      </c>
      <c r="D187" s="27">
        <v>-5.6352850000000014</v>
      </c>
      <c r="E187" s="27">
        <v>-9.9445750000000004</v>
      </c>
      <c r="F187" s="27">
        <v>8.1067250000000008</v>
      </c>
      <c r="G187" s="27">
        <v>8.5287500000000005</v>
      </c>
      <c r="H187" s="27">
        <v>11.3415</v>
      </c>
      <c r="I187" s="27">
        <v>11.4855</v>
      </c>
      <c r="J187" s="28">
        <v>14.84925</v>
      </c>
      <c r="K187" s="23">
        <v>4.5625134492352462E-2</v>
      </c>
      <c r="L187" s="23">
        <v>2704.45</v>
      </c>
      <c r="M187" s="23">
        <v>869.02499999999998</v>
      </c>
      <c r="N187" s="23">
        <v>27.172806675</v>
      </c>
      <c r="O187" s="23">
        <v>26.046910999999994</v>
      </c>
      <c r="P187" s="23">
        <v>27.82511775</v>
      </c>
      <c r="Q187" s="23">
        <v>27.703407124999998</v>
      </c>
      <c r="R187" s="23">
        <v>27.764262437500001</v>
      </c>
      <c r="S187" s="23">
        <v>30.698864450000002</v>
      </c>
      <c r="T187" s="23">
        <v>32.228372749999998</v>
      </c>
      <c r="U187" s="23">
        <v>32.464928</v>
      </c>
      <c r="V187" s="23">
        <v>34.245836400000002</v>
      </c>
      <c r="W187" s="23">
        <v>33.813285125</v>
      </c>
      <c r="X187" s="23">
        <v>33.805160000000001</v>
      </c>
      <c r="Y187" s="23">
        <v>33.82141025</v>
      </c>
      <c r="Z187" s="23">
        <v>36.037751599999993</v>
      </c>
      <c r="AA187" s="23">
        <v>36.144684550000001</v>
      </c>
      <c r="AB187" s="23">
        <v>35.440276574999999</v>
      </c>
      <c r="AC187" s="23">
        <v>35.63289855</v>
      </c>
      <c r="AD187" s="23">
        <v>33.042969125000006</v>
      </c>
      <c r="AE187" s="23">
        <v>28.4961628</v>
      </c>
      <c r="AF187" s="23">
        <v>29.488902700000001</v>
      </c>
      <c r="AG187" s="23">
        <v>28.183309375000004</v>
      </c>
      <c r="AH187" s="23">
        <v>28.090971950000004</v>
      </c>
      <c r="AI187" s="23">
        <v>41.847536599999998</v>
      </c>
      <c r="AJ187" s="23">
        <v>44.238358724999998</v>
      </c>
      <c r="AK187" s="23">
        <v>42.412065624999997</v>
      </c>
      <c r="AL187" s="23">
        <v>43.132651974999995</v>
      </c>
      <c r="AM187" s="23">
        <v>40.537160224999994</v>
      </c>
      <c r="AN187" s="23">
        <v>0</v>
      </c>
      <c r="AO187" s="23">
        <v>0</v>
      </c>
      <c r="AP187" s="23">
        <v>30.150000000000002</v>
      </c>
      <c r="AQ187">
        <v>26.694487625000001</v>
      </c>
      <c r="AR187">
        <v>336.15249999999997</v>
      </c>
      <c r="AS187" s="25">
        <f t="shared" si="4"/>
        <v>164.46100000000001</v>
      </c>
      <c r="AT187" s="25">
        <f t="shared" si="5"/>
        <v>171.69149999999999</v>
      </c>
      <c r="AU187">
        <v>33723.25</v>
      </c>
    </row>
    <row r="188" spans="1:47" x14ac:dyDescent="0.25">
      <c r="A188" s="21">
        <v>40385</v>
      </c>
      <c r="B188" s="22">
        <v>0.66666666666424135</v>
      </c>
      <c r="C188" s="26">
        <v>40385.666666666664</v>
      </c>
      <c r="D188" s="27">
        <v>5.5684249999999995</v>
      </c>
      <c r="E188" s="27">
        <v>0.46415000000000095</v>
      </c>
      <c r="F188" s="27">
        <v>9.581175</v>
      </c>
      <c r="G188" s="27">
        <v>12.343800000000002</v>
      </c>
      <c r="H188" s="27">
        <v>12.619</v>
      </c>
      <c r="I188" s="27">
        <v>13.448</v>
      </c>
      <c r="J188" s="28">
        <v>12.909349999999998</v>
      </c>
      <c r="K188" s="23">
        <v>4.7804094074049078E-2</v>
      </c>
      <c r="L188" s="23">
        <v>2546.4499999999998</v>
      </c>
      <c r="M188" s="23">
        <v>937.36500000000001</v>
      </c>
      <c r="N188" s="23">
        <v>26.908028049999999</v>
      </c>
      <c r="O188" s="23">
        <v>25.963243999999996</v>
      </c>
      <c r="P188" s="23">
        <v>28.093337649999995</v>
      </c>
      <c r="Q188" s="23">
        <v>28.015560749999999</v>
      </c>
      <c r="R188" s="23">
        <v>28.054449200000001</v>
      </c>
      <c r="S188" s="23">
        <v>30.825723500000002</v>
      </c>
      <c r="T188" s="23">
        <v>32.316023749999992</v>
      </c>
      <c r="U188" s="23">
        <v>32.006491625000002</v>
      </c>
      <c r="V188" s="23">
        <v>34.454951050000005</v>
      </c>
      <c r="W188" s="23">
        <v>34.193781450000003</v>
      </c>
      <c r="X188" s="23">
        <v>34.17598375</v>
      </c>
      <c r="Y188" s="23">
        <v>34.211579150000006</v>
      </c>
      <c r="Z188" s="23">
        <v>36.600318449999996</v>
      </c>
      <c r="AA188" s="23">
        <v>36.492829749999999</v>
      </c>
      <c r="AB188" s="23">
        <v>35.789939675000007</v>
      </c>
      <c r="AC188" s="23">
        <v>36.322092824999999</v>
      </c>
      <c r="AD188" s="23">
        <v>33.097082525000005</v>
      </c>
      <c r="AE188" s="23">
        <v>28.619900425000001</v>
      </c>
      <c r="AF188" s="23">
        <v>29.416522650000001</v>
      </c>
      <c r="AG188" s="23">
        <v>28.352562875</v>
      </c>
      <c r="AH188" s="23">
        <v>28.367491300000001</v>
      </c>
      <c r="AI188" s="23">
        <v>40.244892199999995</v>
      </c>
      <c r="AJ188" s="23">
        <v>41.978137199999999</v>
      </c>
      <c r="AK188" s="23">
        <v>40.645731300000001</v>
      </c>
      <c r="AL188" s="23">
        <v>41.648717899999994</v>
      </c>
      <c r="AM188" s="23">
        <v>39.898282849999994</v>
      </c>
      <c r="AN188" s="23">
        <v>0</v>
      </c>
      <c r="AO188" s="23">
        <v>0</v>
      </c>
      <c r="AP188" s="23">
        <v>30.12</v>
      </c>
      <c r="AQ188">
        <v>26.836574375000001</v>
      </c>
      <c r="AR188">
        <v>285.45</v>
      </c>
      <c r="AS188" s="25">
        <f t="shared" si="4"/>
        <v>144.18</v>
      </c>
      <c r="AT188" s="25">
        <f t="shared" si="5"/>
        <v>141.26999999999998</v>
      </c>
      <c r="AU188">
        <v>29150.75</v>
      </c>
    </row>
    <row r="189" spans="1:47" x14ac:dyDescent="0.25">
      <c r="A189" s="21">
        <v>40385</v>
      </c>
      <c r="B189" s="22">
        <v>0.70833333333575865</v>
      </c>
      <c r="C189" s="26">
        <v>40385.708333333336</v>
      </c>
      <c r="D189" s="27">
        <v>3.2649899999999996</v>
      </c>
      <c r="E189" s="27">
        <v>-1.12395</v>
      </c>
      <c r="F189" s="27">
        <v>7.9513750000000005</v>
      </c>
      <c r="G189" s="27">
        <v>7.2735000000000003</v>
      </c>
      <c r="H189" s="27">
        <v>11.76675</v>
      </c>
      <c r="I189" s="27">
        <v>13.203499999999998</v>
      </c>
      <c r="J189" s="28">
        <v>9.1186499999999988</v>
      </c>
      <c r="K189" s="23">
        <v>6.6441371752102005E-2</v>
      </c>
      <c r="L189" s="23">
        <v>1587.425</v>
      </c>
      <c r="M189" s="23">
        <v>833.64750000000004</v>
      </c>
      <c r="N189" s="23">
        <v>27.168289125000001</v>
      </c>
      <c r="O189" s="23">
        <v>25.890849499999995</v>
      </c>
      <c r="P189" s="23">
        <v>26.530134125</v>
      </c>
      <c r="Q189" s="23">
        <v>26.422157250000005</v>
      </c>
      <c r="R189" s="23">
        <v>26.476145687500001</v>
      </c>
      <c r="S189" s="23">
        <v>28.644817150000002</v>
      </c>
      <c r="T189" s="23">
        <v>29.15961385</v>
      </c>
      <c r="U189" s="23">
        <v>29.485961225000004</v>
      </c>
      <c r="V189" s="23">
        <v>30.214971250000005</v>
      </c>
      <c r="W189" s="23">
        <v>30.394607499999999</v>
      </c>
      <c r="X189" s="23">
        <v>30.361227749999998</v>
      </c>
      <c r="Y189" s="23">
        <v>30.427987250000001</v>
      </c>
      <c r="Z189" s="23">
        <v>30.814846899999999</v>
      </c>
      <c r="AA189" s="23">
        <v>30.604295799999999</v>
      </c>
      <c r="AB189" s="23">
        <v>30.278988725000001</v>
      </c>
      <c r="AC189" s="23">
        <v>30.733130599999999</v>
      </c>
      <c r="AD189" s="23">
        <v>30.161180049999999</v>
      </c>
      <c r="AE189" s="23">
        <v>28.266685749999997</v>
      </c>
      <c r="AF189" s="23">
        <v>29.0611341</v>
      </c>
      <c r="AG189" s="23">
        <v>27.929429124999999</v>
      </c>
      <c r="AH189" s="23">
        <v>28.0292444</v>
      </c>
      <c r="AI189" s="23">
        <v>34.211906200000001</v>
      </c>
      <c r="AJ189" s="23">
        <v>34.976410049999998</v>
      </c>
      <c r="AK189" s="23">
        <v>34.581225474999997</v>
      </c>
      <c r="AL189" s="23">
        <v>35.054147774999997</v>
      </c>
      <c r="AM189" s="23">
        <v>35.491398875000002</v>
      </c>
      <c r="AN189" s="23">
        <v>0</v>
      </c>
      <c r="AO189" s="23">
        <v>0</v>
      </c>
      <c r="AP189" s="23">
        <v>30.085000000000001</v>
      </c>
      <c r="AQ189">
        <v>26.403085150000003</v>
      </c>
      <c r="AR189">
        <v>142.55000000000001</v>
      </c>
      <c r="AS189" s="25">
        <f t="shared" si="4"/>
        <v>87.02000000000001</v>
      </c>
      <c r="AT189" s="25">
        <f t="shared" si="5"/>
        <v>55.530000000000008</v>
      </c>
      <c r="AU189">
        <v>14557.5</v>
      </c>
    </row>
    <row r="190" spans="1:47" x14ac:dyDescent="0.25">
      <c r="A190" s="21">
        <v>40385</v>
      </c>
      <c r="B190" s="22">
        <v>0.75</v>
      </c>
      <c r="C190" s="26">
        <v>40385.75</v>
      </c>
      <c r="D190" s="27">
        <v>-11.45025</v>
      </c>
      <c r="E190" s="27">
        <v>-15.172499999999999</v>
      </c>
      <c r="F190" s="27">
        <v>6.3364000000000003</v>
      </c>
      <c r="G190" s="27">
        <v>8.0684500000000003</v>
      </c>
      <c r="H190" s="27">
        <v>8.3685999999999989</v>
      </c>
      <c r="I190" s="27">
        <v>9.269400000000001</v>
      </c>
      <c r="J190" s="28">
        <v>10.954749999999999</v>
      </c>
      <c r="K190" s="23">
        <v>4.7766279337866313E-2</v>
      </c>
      <c r="L190" s="23">
        <v>2015.25</v>
      </c>
      <c r="M190" s="23">
        <v>860.32249999999999</v>
      </c>
      <c r="N190" s="23">
        <v>27.101529774999999</v>
      </c>
      <c r="O190" s="23">
        <v>26.023865000000001</v>
      </c>
      <c r="P190" s="23">
        <v>27.739616424999994</v>
      </c>
      <c r="Q190" s="23">
        <v>27.722589750000004</v>
      </c>
      <c r="R190" s="23">
        <v>27.731103087500003</v>
      </c>
      <c r="S190" s="23">
        <v>29.625423024999996</v>
      </c>
      <c r="T190" s="23">
        <v>29.834770024999997</v>
      </c>
      <c r="U190" s="23">
        <v>30.119323999999999</v>
      </c>
      <c r="V190" s="23">
        <v>30.300755500000001</v>
      </c>
      <c r="W190" s="23">
        <v>30.403816287500003</v>
      </c>
      <c r="X190" s="23">
        <v>30.378897875</v>
      </c>
      <c r="Y190" s="23">
        <v>30.4287347</v>
      </c>
      <c r="Z190" s="23">
        <v>30.420849725000004</v>
      </c>
      <c r="AA190" s="23">
        <v>30.303190449999995</v>
      </c>
      <c r="AB190" s="23">
        <v>30.094138175000005</v>
      </c>
      <c r="AC190" s="23">
        <v>30.79776605</v>
      </c>
      <c r="AD190" s="23">
        <v>31.932892849999998</v>
      </c>
      <c r="AE190" s="23">
        <v>27.978714549999999</v>
      </c>
      <c r="AF190" s="23">
        <v>28.737552700000002</v>
      </c>
      <c r="AG190" s="23">
        <v>27.502539750000004</v>
      </c>
      <c r="AH190" s="23">
        <v>27.554494299999998</v>
      </c>
      <c r="AI190" s="23">
        <v>34.986542600000007</v>
      </c>
      <c r="AJ190" s="23">
        <v>36.328954124999996</v>
      </c>
      <c r="AK190" s="23">
        <v>35.609200674999997</v>
      </c>
      <c r="AL190" s="23">
        <v>35.696280174999998</v>
      </c>
      <c r="AM190" s="23">
        <v>36.408991174999997</v>
      </c>
      <c r="AN190" s="23">
        <v>0</v>
      </c>
      <c r="AO190" s="23">
        <v>0</v>
      </c>
      <c r="AP190" s="23">
        <v>30.045000000000002</v>
      </c>
      <c r="AQ190">
        <v>27.546011024999999</v>
      </c>
      <c r="AR190">
        <v>231.41749999999999</v>
      </c>
      <c r="AS190" s="25">
        <f t="shared" si="4"/>
        <v>122.56699999999999</v>
      </c>
      <c r="AT190" s="25">
        <f t="shared" si="5"/>
        <v>108.8505</v>
      </c>
      <c r="AU190">
        <v>21771.5</v>
      </c>
    </row>
    <row r="191" spans="1:47" x14ac:dyDescent="0.25">
      <c r="A191" s="21">
        <v>40385</v>
      </c>
      <c r="B191" s="22">
        <v>0.79166666666424135</v>
      </c>
      <c r="C191" s="26">
        <v>40385.791666666664</v>
      </c>
      <c r="D191" s="27">
        <v>-5.5209000000000001</v>
      </c>
      <c r="E191" s="27">
        <v>-9.4494500000000006</v>
      </c>
      <c r="F191" s="27">
        <v>6.3133999999999997</v>
      </c>
      <c r="G191" s="27">
        <v>5.9828749999999999</v>
      </c>
      <c r="H191" s="27">
        <v>9.9001249999999992</v>
      </c>
      <c r="I191" s="27">
        <v>10.213274999999999</v>
      </c>
      <c r="J191" s="28">
        <v>6.5561749999999996</v>
      </c>
      <c r="K191" s="23">
        <v>6.4662600616957819E-2</v>
      </c>
      <c r="L191" s="23">
        <v>1243.5999999999999</v>
      </c>
      <c r="M191" s="23">
        <v>850.54</v>
      </c>
      <c r="N191" s="23">
        <v>26.826461175000002</v>
      </c>
      <c r="O191" s="23">
        <v>25.474267999999999</v>
      </c>
      <c r="P191" s="23">
        <v>27.602764449999999</v>
      </c>
      <c r="Q191" s="23">
        <v>27.572367375000002</v>
      </c>
      <c r="R191" s="23">
        <v>27.587565912500004</v>
      </c>
      <c r="S191" s="23">
        <v>28.954674024999999</v>
      </c>
      <c r="T191" s="23">
        <v>29.002815949999999</v>
      </c>
      <c r="U191" s="23">
        <v>29.3192345</v>
      </c>
      <c r="V191" s="23">
        <v>29.306155500000003</v>
      </c>
      <c r="W191" s="23">
        <v>29.095129924999998</v>
      </c>
      <c r="X191" s="23">
        <v>29.07305075</v>
      </c>
      <c r="Y191" s="23">
        <v>29.1172091</v>
      </c>
      <c r="Z191" s="23">
        <v>28.965589975</v>
      </c>
      <c r="AA191" s="23">
        <v>28.943059599999998</v>
      </c>
      <c r="AB191" s="23">
        <v>28.838757475000001</v>
      </c>
      <c r="AC191" s="23">
        <v>28.772271425</v>
      </c>
      <c r="AD191" s="23">
        <v>29.264551075</v>
      </c>
      <c r="AE191" s="23">
        <v>27.655246899999998</v>
      </c>
      <c r="AF191" s="23">
        <v>28.362629050000002</v>
      </c>
      <c r="AG191" s="23">
        <v>27.256921875000003</v>
      </c>
      <c r="AH191" s="23">
        <v>27.28700825</v>
      </c>
      <c r="AI191" s="23">
        <v>31.928399799999998</v>
      </c>
      <c r="AJ191" s="23">
        <v>32.837561100000002</v>
      </c>
      <c r="AK191" s="23">
        <v>32.748401475000001</v>
      </c>
      <c r="AL191" s="23">
        <v>32.723426525000001</v>
      </c>
      <c r="AM191" s="23">
        <v>32.882089174999997</v>
      </c>
      <c r="AN191" s="23">
        <v>0</v>
      </c>
      <c r="AO191" s="23">
        <v>0</v>
      </c>
      <c r="AP191" s="23">
        <v>29.997499999999999</v>
      </c>
      <c r="AQ191">
        <v>27.546011025000002</v>
      </c>
      <c r="AR191">
        <v>102.37475000000001</v>
      </c>
      <c r="AS191" s="25">
        <f t="shared" si="4"/>
        <v>70.9499</v>
      </c>
      <c r="AT191" s="25">
        <f t="shared" si="5"/>
        <v>31.424850000000003</v>
      </c>
      <c r="AU191">
        <v>10170.4</v>
      </c>
    </row>
    <row r="192" spans="1:47" x14ac:dyDescent="0.25">
      <c r="A192" s="21">
        <v>40385</v>
      </c>
      <c r="B192" s="22">
        <v>0.83333333333575865</v>
      </c>
      <c r="C192" s="26">
        <v>40385.833333333336</v>
      </c>
      <c r="D192" s="27">
        <v>-5.4813499999999991</v>
      </c>
      <c r="E192" s="27">
        <v>-8.5622500000000006</v>
      </c>
      <c r="F192" s="27">
        <v>4.717225</v>
      </c>
      <c r="G192" s="27">
        <v>3.647475</v>
      </c>
      <c r="H192" s="27">
        <v>7.0486500000000003</v>
      </c>
      <c r="I192" s="27">
        <v>7.5761249999999993</v>
      </c>
      <c r="J192" s="28">
        <v>3.4964249999999999</v>
      </c>
      <c r="K192" s="23">
        <v>7.8670015837434243E-2</v>
      </c>
      <c r="L192" s="23">
        <v>646.58749999999998</v>
      </c>
      <c r="M192" s="23">
        <v>171.08</v>
      </c>
      <c r="N192" s="23">
        <v>27.080447875000001</v>
      </c>
      <c r="O192" s="23">
        <v>25.570459999999997</v>
      </c>
      <c r="P192" s="23">
        <v>26.824278625000002</v>
      </c>
      <c r="Q192" s="23">
        <v>26.755486500000004</v>
      </c>
      <c r="R192" s="23">
        <v>26.789882562499997</v>
      </c>
      <c r="S192" s="23">
        <v>28.496328874999996</v>
      </c>
      <c r="T192" s="23">
        <v>28.29284285</v>
      </c>
      <c r="U192" s="23">
        <v>28.728112475</v>
      </c>
      <c r="V192" s="23">
        <v>29.155970900000007</v>
      </c>
      <c r="W192" s="23">
        <v>28.170672737500002</v>
      </c>
      <c r="X192" s="23">
        <v>28.145991375000001</v>
      </c>
      <c r="Y192" s="23">
        <v>28.195354100000003</v>
      </c>
      <c r="Z192" s="23">
        <v>26.910192125000002</v>
      </c>
      <c r="AA192" s="23">
        <v>26.868526749999997</v>
      </c>
      <c r="AB192" s="23">
        <v>26.800892874999999</v>
      </c>
      <c r="AC192" s="23">
        <v>26.630783725000001</v>
      </c>
      <c r="AD192" s="23">
        <v>26.843226950000002</v>
      </c>
      <c r="AE192" s="23">
        <v>27.384523975</v>
      </c>
      <c r="AF192" s="23">
        <v>28.315294000000002</v>
      </c>
      <c r="AG192" s="23">
        <v>26.936191500000003</v>
      </c>
      <c r="AH192" s="23">
        <v>26.938724349999998</v>
      </c>
      <c r="AI192" s="23">
        <v>29.404222400000002</v>
      </c>
      <c r="AJ192" s="23">
        <v>29.886238649999999</v>
      </c>
      <c r="AK192" s="23">
        <v>30.039507524999998</v>
      </c>
      <c r="AL192" s="23">
        <v>30.139441874999999</v>
      </c>
      <c r="AM192" s="23">
        <v>30.727092274999997</v>
      </c>
      <c r="AN192" s="23">
        <v>0</v>
      </c>
      <c r="AO192" s="23">
        <v>0</v>
      </c>
      <c r="AP192" s="23">
        <v>29.954999999999998</v>
      </c>
      <c r="AQ192">
        <v>26.8213686</v>
      </c>
      <c r="AR192">
        <v>44.75</v>
      </c>
      <c r="AS192" s="25">
        <f t="shared" si="4"/>
        <v>44.75</v>
      </c>
      <c r="AT192" s="25">
        <f t="shared" si="5"/>
        <v>0</v>
      </c>
      <c r="AU192">
        <v>5347.625</v>
      </c>
    </row>
    <row r="193" spans="1:47" x14ac:dyDescent="0.25">
      <c r="A193" s="21">
        <v>40385</v>
      </c>
      <c r="B193" s="22">
        <v>0.875</v>
      </c>
      <c r="C193" s="26">
        <v>40385.875</v>
      </c>
      <c r="D193" s="27">
        <v>0.23814750000000001</v>
      </c>
      <c r="E193" s="27">
        <v>-1.7902874999999998</v>
      </c>
      <c r="F193" s="27">
        <v>4.2274250000000002</v>
      </c>
      <c r="G193" s="27">
        <v>3.5329250000000001</v>
      </c>
      <c r="H193" s="27">
        <v>2.6083249999999998</v>
      </c>
      <c r="I193" s="27">
        <v>3.0808499999999999</v>
      </c>
      <c r="J193" s="28">
        <v>0.49914999999999998</v>
      </c>
      <c r="K193" s="23">
        <v>5.2932140572751793E-2</v>
      </c>
      <c r="L193" s="23">
        <v>223.4</v>
      </c>
      <c r="M193" s="23">
        <v>137.505</v>
      </c>
      <c r="N193" s="23">
        <v>26.787560050000003</v>
      </c>
      <c r="O193" s="23">
        <v>26.153874500000001</v>
      </c>
      <c r="P193" s="23">
        <v>26.765449725</v>
      </c>
      <c r="Q193" s="23">
        <v>26.682492875000001</v>
      </c>
      <c r="R193" s="23">
        <v>26.723971300000002</v>
      </c>
      <c r="S193" s="23">
        <v>27.029916024999999</v>
      </c>
      <c r="T193" s="23">
        <v>26.714394424999998</v>
      </c>
      <c r="U193" s="23">
        <v>26.827775674999998</v>
      </c>
      <c r="V193" s="23">
        <v>27.239376700000001</v>
      </c>
      <c r="W193" s="23">
        <v>27.334489724999997</v>
      </c>
      <c r="X193" s="23">
        <v>27.308527000000002</v>
      </c>
      <c r="Y193" s="23">
        <v>27.36045245</v>
      </c>
      <c r="Z193" s="23">
        <v>24.851788575</v>
      </c>
      <c r="AA193" s="23">
        <v>24.641303050000001</v>
      </c>
      <c r="AB193" s="23">
        <v>24.511300900000002</v>
      </c>
      <c r="AC193" s="23">
        <v>24.386079724999998</v>
      </c>
      <c r="AD193" s="23">
        <v>24.753096875000001</v>
      </c>
      <c r="AE193" s="23">
        <v>26.958316599999996</v>
      </c>
      <c r="AF193" s="23">
        <v>28.008492750000002</v>
      </c>
      <c r="AG193" s="23">
        <v>26.927929124999999</v>
      </c>
      <c r="AH193" s="23">
        <v>26.908864275000003</v>
      </c>
      <c r="AI193" s="23">
        <v>26.439105799999997</v>
      </c>
      <c r="AJ193" s="23">
        <v>26.286183525000002</v>
      </c>
      <c r="AK193" s="23">
        <v>26.429641125</v>
      </c>
      <c r="AL193" s="23">
        <v>26.953458099999999</v>
      </c>
      <c r="AM193" s="23">
        <v>27.714530149999998</v>
      </c>
      <c r="AN193" s="23">
        <v>0</v>
      </c>
      <c r="AO193" s="23">
        <v>0</v>
      </c>
      <c r="AP193" s="23">
        <v>29.91</v>
      </c>
      <c r="AQ193">
        <v>24.602571825000005</v>
      </c>
      <c r="AR193">
        <v>5.3144300000000007</v>
      </c>
      <c r="AS193" s="25">
        <f t="shared" si="4"/>
        <v>5.3144300000000007</v>
      </c>
      <c r="AT193" s="25">
        <f t="shared" si="5"/>
        <v>0</v>
      </c>
      <c r="AU193">
        <v>1385.19</v>
      </c>
    </row>
    <row r="194" spans="1:47" x14ac:dyDescent="0.25">
      <c r="A194" s="21">
        <v>40385</v>
      </c>
      <c r="B194" s="22">
        <v>0.91666666666424135</v>
      </c>
      <c r="C194" s="26">
        <v>40385.916666666664</v>
      </c>
      <c r="D194" s="27">
        <v>-0.12928249999999997</v>
      </c>
      <c r="E194" s="27">
        <v>-2.0506250000000001</v>
      </c>
      <c r="F194" s="27">
        <v>2.1609499999999997</v>
      </c>
      <c r="G194" s="27">
        <v>1.9466999999999999</v>
      </c>
      <c r="H194" s="27">
        <v>1.3749625000000001</v>
      </c>
      <c r="I194" s="27">
        <v>1.7825500000000001</v>
      </c>
      <c r="J194" s="28">
        <v>0</v>
      </c>
      <c r="K194" s="23">
        <v>0</v>
      </c>
      <c r="L194" s="23">
        <v>113.67749999999999</v>
      </c>
      <c r="M194" s="23">
        <v>138.45500000000001</v>
      </c>
      <c r="N194" s="23">
        <v>26.644755275000001</v>
      </c>
      <c r="O194" s="23">
        <v>26.282631499999997</v>
      </c>
      <c r="P194" s="23">
        <v>25.599091999999999</v>
      </c>
      <c r="Q194" s="23">
        <v>25.704428125000003</v>
      </c>
      <c r="R194" s="23">
        <v>25.651760062500003</v>
      </c>
      <c r="S194" s="23">
        <v>25.223997249999996</v>
      </c>
      <c r="T194" s="23">
        <v>24.975982924999997</v>
      </c>
      <c r="U194" s="23">
        <v>25.2541835</v>
      </c>
      <c r="V194" s="23">
        <v>25.60748675</v>
      </c>
      <c r="W194" s="23">
        <v>26.362946212499999</v>
      </c>
      <c r="X194" s="23">
        <v>26.375992374999999</v>
      </c>
      <c r="Y194" s="23">
        <v>26.349900050000002</v>
      </c>
      <c r="Z194" s="23">
        <v>22.678166525000002</v>
      </c>
      <c r="AA194" s="23">
        <v>22.361756949999997</v>
      </c>
      <c r="AB194" s="23">
        <v>22.2730563</v>
      </c>
      <c r="AC194" s="23">
        <v>22.215030074999998</v>
      </c>
      <c r="AD194" s="23">
        <v>22.846351099999996</v>
      </c>
      <c r="AE194" s="23">
        <v>26.505861849999995</v>
      </c>
      <c r="AF194" s="23">
        <v>27.54065215</v>
      </c>
      <c r="AG194" s="23">
        <v>26.837043000000001</v>
      </c>
      <c r="AH194" s="23">
        <v>26.822797000000001</v>
      </c>
      <c r="AI194" s="23">
        <v>24.320452800000002</v>
      </c>
      <c r="AJ194" s="23">
        <v>24.134374874999999</v>
      </c>
      <c r="AK194" s="23">
        <v>24.335340875</v>
      </c>
      <c r="AL194" s="23">
        <v>24.975211699999999</v>
      </c>
      <c r="AM194" s="23">
        <v>25.823801825</v>
      </c>
      <c r="AN194" s="23">
        <v>0</v>
      </c>
      <c r="AO194" s="23">
        <v>0</v>
      </c>
      <c r="AP194" s="23">
        <v>29.842500000000001</v>
      </c>
      <c r="AQ194">
        <v>22.310737475</v>
      </c>
      <c r="AR194">
        <v>0</v>
      </c>
      <c r="AS194" s="25">
        <f t="shared" si="4"/>
        <v>0</v>
      </c>
      <c r="AT194" s="25">
        <f t="shared" si="5"/>
        <v>0</v>
      </c>
      <c r="AU194">
        <v>394.67750000000001</v>
      </c>
    </row>
    <row r="195" spans="1:47" x14ac:dyDescent="0.25">
      <c r="A195" s="21">
        <v>40385</v>
      </c>
      <c r="B195" s="22">
        <v>0.95833333333575865</v>
      </c>
      <c r="C195" s="26">
        <v>40385.958333333336</v>
      </c>
      <c r="D195" s="27">
        <v>-1.9765000000000001</v>
      </c>
      <c r="E195" s="27">
        <v>-4.0373999999999999</v>
      </c>
      <c r="F195" s="27">
        <v>0.21129999999999999</v>
      </c>
      <c r="G195" s="27">
        <v>-2.9144999999999976E-2</v>
      </c>
      <c r="H195" s="27">
        <v>-0.19656750000000001</v>
      </c>
      <c r="I195" s="27">
        <v>0.23369000000000001</v>
      </c>
      <c r="J195" s="28">
        <v>0</v>
      </c>
      <c r="K195" s="23">
        <v>0</v>
      </c>
      <c r="L195" s="23">
        <v>102.58875</v>
      </c>
      <c r="M195" s="23">
        <v>140.03</v>
      </c>
      <c r="N195" s="23">
        <v>26.506217075000002</v>
      </c>
      <c r="O195" s="23">
        <v>26.305677500000002</v>
      </c>
      <c r="P195" s="23">
        <v>24.362189450000002</v>
      </c>
      <c r="Q195" s="23">
        <v>24.461543500000005</v>
      </c>
      <c r="R195" s="23">
        <v>24.411866475000004</v>
      </c>
      <c r="S195" s="23">
        <v>23.774110099999998</v>
      </c>
      <c r="T195" s="23">
        <v>23.605705624999999</v>
      </c>
      <c r="U195" s="23">
        <v>23.958386375</v>
      </c>
      <c r="V195" s="23">
        <v>24.223003550000001</v>
      </c>
      <c r="W195" s="23">
        <v>25.554645174999997</v>
      </c>
      <c r="X195" s="23">
        <v>25.579841250000001</v>
      </c>
      <c r="Y195" s="23">
        <v>25.529449100000001</v>
      </c>
      <c r="Z195" s="23">
        <v>21.105434000000002</v>
      </c>
      <c r="AA195" s="23">
        <v>20.78051365</v>
      </c>
      <c r="AB195" s="23">
        <v>20.712847525000001</v>
      </c>
      <c r="AC195" s="23">
        <v>20.707871675</v>
      </c>
      <c r="AD195" s="23">
        <v>21.400320799999996</v>
      </c>
      <c r="AE195" s="23">
        <v>26.032659174999999</v>
      </c>
      <c r="AF195" s="23">
        <v>27.027229650000002</v>
      </c>
      <c r="AG195" s="23">
        <v>26.566137250000004</v>
      </c>
      <c r="AH195" s="23">
        <v>26.565849800000002</v>
      </c>
      <c r="AI195" s="23">
        <v>22.910095800000001</v>
      </c>
      <c r="AJ195" s="23">
        <v>22.740459450000003</v>
      </c>
      <c r="AK195" s="23">
        <v>22.991851</v>
      </c>
      <c r="AL195" s="23">
        <v>23.667265775000001</v>
      </c>
      <c r="AM195" s="23">
        <v>24.604579699999999</v>
      </c>
      <c r="AN195" s="23">
        <v>0</v>
      </c>
      <c r="AO195" s="23">
        <v>0</v>
      </c>
      <c r="AP195" s="23">
        <v>29.7775</v>
      </c>
      <c r="AQ195">
        <v>21.075081300000001</v>
      </c>
      <c r="AR195">
        <v>0</v>
      </c>
      <c r="AS195" s="25">
        <f t="shared" si="4"/>
        <v>0</v>
      </c>
      <c r="AT195" s="25">
        <f t="shared" si="5"/>
        <v>0</v>
      </c>
      <c r="AU195">
        <v>387.33249999999998</v>
      </c>
    </row>
    <row r="196" spans="1:47" x14ac:dyDescent="0.25">
      <c r="A196" s="21">
        <v>40386</v>
      </c>
      <c r="B196" s="22">
        <v>0</v>
      </c>
      <c r="C196" s="26">
        <v>40386</v>
      </c>
      <c r="D196" s="27">
        <v>-3.1856749999999998</v>
      </c>
      <c r="E196" s="27">
        <v>-5.7392000000000003</v>
      </c>
      <c r="F196" s="27">
        <v>-1.3883875000000001</v>
      </c>
      <c r="G196" s="27">
        <v>-1.6755249999999999</v>
      </c>
      <c r="H196" s="27">
        <v>-1.6470500000000001</v>
      </c>
      <c r="I196" s="27">
        <v>-1.1755525</v>
      </c>
      <c r="J196" s="28">
        <v>0</v>
      </c>
      <c r="K196" s="23">
        <v>0</v>
      </c>
      <c r="L196" s="23">
        <v>108.41974999999999</v>
      </c>
      <c r="M196" s="23">
        <v>135.6575</v>
      </c>
      <c r="N196" s="23">
        <v>26.347600875000005</v>
      </c>
      <c r="O196" s="23">
        <v>26.265597499999998</v>
      </c>
      <c r="P196" s="23">
        <v>23.386028549999999</v>
      </c>
      <c r="Q196" s="23">
        <v>23.512626375</v>
      </c>
      <c r="R196" s="23">
        <v>23.449327462499994</v>
      </c>
      <c r="S196" s="23">
        <v>22.706015225000002</v>
      </c>
      <c r="T196" s="23">
        <v>22.5512154</v>
      </c>
      <c r="U196" s="23">
        <v>22.951565675000005</v>
      </c>
      <c r="V196" s="23">
        <v>23.21597105</v>
      </c>
      <c r="W196" s="23">
        <v>24.8435932125</v>
      </c>
      <c r="X196" s="23">
        <v>24.863330124999997</v>
      </c>
      <c r="Y196" s="23">
        <v>24.823856300000003</v>
      </c>
      <c r="Z196" s="23">
        <v>19.991321200000002</v>
      </c>
      <c r="AA196" s="23">
        <v>19.626402249999998</v>
      </c>
      <c r="AB196" s="23">
        <v>19.561163475000001</v>
      </c>
      <c r="AC196" s="23">
        <v>19.551949324999999</v>
      </c>
      <c r="AD196" s="23">
        <v>20.239137424999999</v>
      </c>
      <c r="AE196" s="23">
        <v>25.611451299999999</v>
      </c>
      <c r="AF196" s="23">
        <v>26.618244800000003</v>
      </c>
      <c r="AG196" s="23">
        <v>26.307249500000001</v>
      </c>
      <c r="AH196" s="23">
        <v>26.3089026</v>
      </c>
      <c r="AI196" s="23">
        <v>21.856630199999998</v>
      </c>
      <c r="AJ196" s="23">
        <v>21.683994675000001</v>
      </c>
      <c r="AK196" s="23">
        <v>21.986039025</v>
      </c>
      <c r="AL196" s="23">
        <v>22.683626624999999</v>
      </c>
      <c r="AM196" s="23">
        <v>23.619737149999999</v>
      </c>
      <c r="AN196" s="23">
        <v>0</v>
      </c>
      <c r="AO196" s="23">
        <v>0</v>
      </c>
      <c r="AP196" s="23">
        <v>29.725000000000001</v>
      </c>
      <c r="AQ196">
        <v>19.290770849999998</v>
      </c>
      <c r="AR196">
        <v>0</v>
      </c>
      <c r="AS196" s="25">
        <f t="shared" si="4"/>
        <v>0</v>
      </c>
      <c r="AT196" s="25">
        <f t="shared" si="5"/>
        <v>0</v>
      </c>
      <c r="AU196">
        <v>385.77249999999998</v>
      </c>
    </row>
    <row r="197" spans="1:47" x14ac:dyDescent="0.25">
      <c r="A197" s="21">
        <v>40386</v>
      </c>
      <c r="B197" s="22">
        <v>4.1666666664241347E-2</v>
      </c>
      <c r="C197" s="26">
        <v>40386.041666666664</v>
      </c>
      <c r="D197" s="27">
        <v>-3.8409749999999998</v>
      </c>
      <c r="E197" s="27">
        <v>-7.1670749999999996</v>
      </c>
      <c r="F197" s="27">
        <v>-2.7196999999999996</v>
      </c>
      <c r="G197" s="27">
        <v>-2.9109000000000003</v>
      </c>
      <c r="H197" s="27">
        <v>-2.7075499999999999</v>
      </c>
      <c r="I197" s="27">
        <v>-2.3220749999999999</v>
      </c>
      <c r="J197" s="28">
        <v>0</v>
      </c>
      <c r="K197" s="23">
        <v>0</v>
      </c>
      <c r="L197" s="23">
        <v>127.52500000000001</v>
      </c>
      <c r="M197" s="23">
        <v>137.6525</v>
      </c>
      <c r="N197" s="23">
        <v>26.228638725000003</v>
      </c>
      <c r="O197" s="23">
        <v>26.213994499999998</v>
      </c>
      <c r="P197" s="23">
        <v>22.618760099999999</v>
      </c>
      <c r="Q197" s="23">
        <v>22.726387875</v>
      </c>
      <c r="R197" s="23">
        <v>22.672573987500002</v>
      </c>
      <c r="S197" s="23">
        <v>21.7978308</v>
      </c>
      <c r="T197" s="23">
        <v>21.674461925000003</v>
      </c>
      <c r="U197" s="23">
        <v>22.109483900000001</v>
      </c>
      <c r="V197" s="23">
        <v>22.392939550000001</v>
      </c>
      <c r="W197" s="23">
        <v>24.178612137500004</v>
      </c>
      <c r="X197" s="23">
        <v>24.186390125000003</v>
      </c>
      <c r="Y197" s="23">
        <v>24.170834150000001</v>
      </c>
      <c r="Z197" s="23">
        <v>19.097375925000001</v>
      </c>
      <c r="AA197" s="23">
        <v>18.70271065</v>
      </c>
      <c r="AB197" s="23">
        <v>18.655445875000002</v>
      </c>
      <c r="AC197" s="23">
        <v>18.637282550000002</v>
      </c>
      <c r="AD197" s="23">
        <v>19.287392950000001</v>
      </c>
      <c r="AE197" s="23">
        <v>25.244737975</v>
      </c>
      <c r="AF197" s="23">
        <v>26.26385805</v>
      </c>
      <c r="AG197" s="23">
        <v>26.062382750000001</v>
      </c>
      <c r="AH197" s="23">
        <v>26.060988700000003</v>
      </c>
      <c r="AI197" s="23">
        <v>21.022636599999998</v>
      </c>
      <c r="AJ197" s="23">
        <v>20.847844800000001</v>
      </c>
      <c r="AK197" s="23">
        <v>21.155789675000001</v>
      </c>
      <c r="AL197" s="23">
        <v>21.895419075</v>
      </c>
      <c r="AM197" s="23">
        <v>22.806507274999998</v>
      </c>
      <c r="AN197" s="23">
        <v>0</v>
      </c>
      <c r="AO197" s="23">
        <v>0</v>
      </c>
      <c r="AP197" s="23">
        <v>29.7</v>
      </c>
      <c r="AQ197">
        <v>18.352998299999999</v>
      </c>
      <c r="AR197">
        <v>0</v>
      </c>
      <c r="AS197" s="25">
        <f t="shared" ref="AS197:AS260" si="6">IF(AR197&lt;50,AR197,50+(AR197-50)*0.4)</f>
        <v>0</v>
      </c>
      <c r="AT197" s="25">
        <f t="shared" ref="AT197:AT260" si="7">IF(AR197&lt;50,0,(AR197-50)*0.6)</f>
        <v>0</v>
      </c>
      <c r="AU197">
        <v>383.8125</v>
      </c>
    </row>
    <row r="198" spans="1:47" x14ac:dyDescent="0.25">
      <c r="A198" s="21">
        <v>40386</v>
      </c>
      <c r="B198" s="22">
        <v>8.3333333335758653E-2</v>
      </c>
      <c r="C198" s="26">
        <v>40386.083333333336</v>
      </c>
      <c r="D198" s="27">
        <v>-4.4242249999999999</v>
      </c>
      <c r="E198" s="27">
        <v>-7.2858750000000008</v>
      </c>
      <c r="F198" s="27">
        <v>-3.6865000000000001</v>
      </c>
      <c r="G198" s="27">
        <v>-3.9428999999999998</v>
      </c>
      <c r="H198" s="27">
        <v>-3.6212</v>
      </c>
      <c r="I198" s="27">
        <v>-3.2167249999999998</v>
      </c>
      <c r="J198" s="28">
        <v>0</v>
      </c>
      <c r="K198" s="23">
        <v>0</v>
      </c>
      <c r="L198" s="23">
        <v>111.38075000000001</v>
      </c>
      <c r="M198" s="23">
        <v>135.505</v>
      </c>
      <c r="N198" s="23">
        <v>26.155605000000001</v>
      </c>
      <c r="O198" s="23">
        <v>26.174666000000002</v>
      </c>
      <c r="P198" s="23">
        <v>22.122453575000002</v>
      </c>
      <c r="Q198" s="23">
        <v>22.247569625000004</v>
      </c>
      <c r="R198" s="23">
        <v>22.185011600000003</v>
      </c>
      <c r="S198" s="23">
        <v>21.251753624999999</v>
      </c>
      <c r="T198" s="23">
        <v>21.208450774999999</v>
      </c>
      <c r="U198" s="23">
        <v>21.59414675</v>
      </c>
      <c r="V198" s="23">
        <v>21.893650350000001</v>
      </c>
      <c r="W198" s="23">
        <v>23.67623485</v>
      </c>
      <c r="X198" s="23">
        <v>23.67445425</v>
      </c>
      <c r="Y198" s="23">
        <v>23.678015450000004</v>
      </c>
      <c r="Z198" s="23">
        <v>18.735690025000004</v>
      </c>
      <c r="AA198" s="23">
        <v>18.378462699999996</v>
      </c>
      <c r="AB198" s="23">
        <v>18.359384425000002</v>
      </c>
      <c r="AC198" s="23">
        <v>18.353187200000001</v>
      </c>
      <c r="AD198" s="23">
        <v>19.031105874999998</v>
      </c>
      <c r="AE198" s="23">
        <v>24.956016849999997</v>
      </c>
      <c r="AF198" s="23">
        <v>25.974087400000002</v>
      </c>
      <c r="AG198" s="23">
        <v>25.841552</v>
      </c>
      <c r="AH198" s="23">
        <v>25.868529225</v>
      </c>
      <c r="AI198" s="23">
        <v>20.587433599999997</v>
      </c>
      <c r="AJ198" s="23">
        <v>20.413196400000004</v>
      </c>
      <c r="AK198" s="23">
        <v>20.704556374999999</v>
      </c>
      <c r="AL198" s="23">
        <v>21.426034250000001</v>
      </c>
      <c r="AM198" s="23">
        <v>22.338246275000003</v>
      </c>
      <c r="AN198" s="23">
        <v>0</v>
      </c>
      <c r="AO198" s="23">
        <v>0</v>
      </c>
      <c r="AP198" s="23">
        <v>29.64</v>
      </c>
      <c r="AQ198">
        <v>18.139120349999999</v>
      </c>
      <c r="AR198">
        <v>0</v>
      </c>
      <c r="AS198" s="25">
        <f t="shared" si="6"/>
        <v>0</v>
      </c>
      <c r="AT198" s="25">
        <f t="shared" si="7"/>
        <v>0</v>
      </c>
      <c r="AU198">
        <v>382.78</v>
      </c>
    </row>
    <row r="199" spans="1:47" x14ac:dyDescent="0.25">
      <c r="A199" s="21">
        <v>40386</v>
      </c>
      <c r="B199" s="22">
        <v>0.125</v>
      </c>
      <c r="C199" s="26">
        <v>40386.125</v>
      </c>
      <c r="D199" s="27">
        <v>-4.1936750000000007</v>
      </c>
      <c r="E199" s="27">
        <v>-6.8976749999999996</v>
      </c>
      <c r="F199" s="27">
        <v>-4.3531500000000003</v>
      </c>
      <c r="G199" s="27">
        <v>-4.72905</v>
      </c>
      <c r="H199" s="27">
        <v>-4.2169500000000006</v>
      </c>
      <c r="I199" s="27">
        <v>-3.8855999999999997</v>
      </c>
      <c r="J199" s="28">
        <v>0</v>
      </c>
      <c r="K199" s="23">
        <v>0</v>
      </c>
      <c r="L199" s="23">
        <v>98.800750000000008</v>
      </c>
      <c r="M199" s="23">
        <v>133.1225</v>
      </c>
      <c r="N199" s="23">
        <v>26.039403575000001</v>
      </c>
      <c r="O199" s="23">
        <v>26.1188045</v>
      </c>
      <c r="P199" s="23">
        <v>21.728599074999998</v>
      </c>
      <c r="Q199" s="23">
        <v>21.800888499999999</v>
      </c>
      <c r="R199" s="23">
        <v>21.764743787499999</v>
      </c>
      <c r="S199" s="23">
        <v>20.761815224999999</v>
      </c>
      <c r="T199" s="23">
        <v>20.715657374999999</v>
      </c>
      <c r="U199" s="23">
        <v>21.0827852</v>
      </c>
      <c r="V199" s="23">
        <v>21.387647600000001</v>
      </c>
      <c r="W199" s="23">
        <v>23.378292837500002</v>
      </c>
      <c r="X199" s="23">
        <v>23.374062125000002</v>
      </c>
      <c r="Y199" s="23">
        <v>23.382523550000002</v>
      </c>
      <c r="Z199" s="23">
        <v>18.025342925000004</v>
      </c>
      <c r="AA199" s="23">
        <v>17.688712599999999</v>
      </c>
      <c r="AB199" s="23">
        <v>17.699382799999999</v>
      </c>
      <c r="AC199" s="23">
        <v>17.712845299999998</v>
      </c>
      <c r="AD199" s="23">
        <v>18.389260824999997</v>
      </c>
      <c r="AE199" s="23">
        <v>24.718540600000001</v>
      </c>
      <c r="AF199" s="23">
        <v>25.738664400000001</v>
      </c>
      <c r="AG199" s="23">
        <v>25.642003125000002</v>
      </c>
      <c r="AH199" s="23">
        <v>25.687361374999998</v>
      </c>
      <c r="AI199" s="23">
        <v>20.008326799999999</v>
      </c>
      <c r="AJ199" s="23">
        <v>19.838483549999999</v>
      </c>
      <c r="AK199" s="23">
        <v>20.143005000000002</v>
      </c>
      <c r="AL199" s="23">
        <v>20.908290075000004</v>
      </c>
      <c r="AM199" s="23">
        <v>21.80049335</v>
      </c>
      <c r="AN199" s="23">
        <v>0</v>
      </c>
      <c r="AO199" s="23">
        <v>0</v>
      </c>
      <c r="AP199" s="23">
        <v>29.234999999999999</v>
      </c>
      <c r="AQ199">
        <v>17.443892375000001</v>
      </c>
      <c r="AR199">
        <v>0</v>
      </c>
      <c r="AS199" s="25">
        <f t="shared" si="6"/>
        <v>0</v>
      </c>
      <c r="AT199" s="25">
        <f t="shared" si="7"/>
        <v>0</v>
      </c>
      <c r="AU199">
        <v>381.93</v>
      </c>
    </row>
    <row r="200" spans="1:47" x14ac:dyDescent="0.25">
      <c r="A200" s="21">
        <v>40386</v>
      </c>
      <c r="B200" s="22">
        <v>0.16666666666424135</v>
      </c>
      <c r="C200" s="26">
        <v>40386.166666666664</v>
      </c>
      <c r="D200" s="27">
        <v>-4.5731750000000009</v>
      </c>
      <c r="E200" s="27">
        <v>-7.2146500000000007</v>
      </c>
      <c r="F200" s="27">
        <v>-4.8945249999999998</v>
      </c>
      <c r="G200" s="27">
        <v>-5.3711500000000001</v>
      </c>
      <c r="H200" s="27">
        <v>-4.7982500000000003</v>
      </c>
      <c r="I200" s="27">
        <v>-4.4652750000000001</v>
      </c>
      <c r="J200" s="28">
        <v>0</v>
      </c>
      <c r="K200" s="23">
        <v>0</v>
      </c>
      <c r="L200" s="23">
        <v>123.895</v>
      </c>
      <c r="M200" s="23">
        <v>137.18</v>
      </c>
      <c r="N200" s="23">
        <v>25.904630000000001</v>
      </c>
      <c r="O200" s="23">
        <v>26.067451999999999</v>
      </c>
      <c r="P200" s="23">
        <v>21.437944424999998</v>
      </c>
      <c r="Q200" s="23">
        <v>21.467310125000001</v>
      </c>
      <c r="R200" s="23">
        <v>21.452627275000001</v>
      </c>
      <c r="S200" s="23">
        <v>20.373947324999996</v>
      </c>
      <c r="T200" s="23">
        <v>20.421296099999999</v>
      </c>
      <c r="U200" s="23">
        <v>20.779894175000003</v>
      </c>
      <c r="V200" s="23">
        <v>21.106673100000002</v>
      </c>
      <c r="W200" s="23">
        <v>23.141979149999997</v>
      </c>
      <c r="X200" s="23">
        <v>23.139373000000003</v>
      </c>
      <c r="Y200" s="23">
        <v>23.144585300000003</v>
      </c>
      <c r="Z200" s="23">
        <v>17.85877705</v>
      </c>
      <c r="AA200" s="23">
        <v>17.567968599999997</v>
      </c>
      <c r="AB200" s="23">
        <v>17.591678549999997</v>
      </c>
      <c r="AC200" s="23">
        <v>17.629420475</v>
      </c>
      <c r="AD200" s="23">
        <v>18.26725515</v>
      </c>
      <c r="AE200" s="23">
        <v>24.495312925</v>
      </c>
      <c r="AF200" s="23">
        <v>25.558590850000002</v>
      </c>
      <c r="AG200" s="23">
        <v>25.473500749999999</v>
      </c>
      <c r="AH200" s="23">
        <v>25.526769375000001</v>
      </c>
      <c r="AI200" s="23">
        <v>19.758926800000001</v>
      </c>
      <c r="AJ200" s="23">
        <v>19.618417875000002</v>
      </c>
      <c r="AK200" s="23">
        <v>19.928096425</v>
      </c>
      <c r="AL200" s="23">
        <v>20.674470124999999</v>
      </c>
      <c r="AM200" s="23">
        <v>21.550172974999999</v>
      </c>
      <c r="AN200" s="23">
        <v>0</v>
      </c>
      <c r="AO200" s="23">
        <v>0</v>
      </c>
      <c r="AP200" s="23">
        <v>29.07</v>
      </c>
      <c r="AQ200">
        <v>17.768697700000004</v>
      </c>
      <c r="AR200">
        <v>0</v>
      </c>
      <c r="AS200" s="25">
        <f t="shared" si="6"/>
        <v>0</v>
      </c>
      <c r="AT200" s="25">
        <f t="shared" si="7"/>
        <v>0</v>
      </c>
      <c r="AU200">
        <v>381.26</v>
      </c>
    </row>
    <row r="201" spans="1:47" x14ac:dyDescent="0.25">
      <c r="A201" s="21">
        <v>40386</v>
      </c>
      <c r="B201" s="22">
        <v>0.20833333333575865</v>
      </c>
      <c r="C201" s="26">
        <v>40386.208333333336</v>
      </c>
      <c r="D201" s="27">
        <v>-4.3939499999999994</v>
      </c>
      <c r="E201" s="27">
        <v>-6.7155999999999993</v>
      </c>
      <c r="F201" s="27">
        <v>-5.3706500000000004</v>
      </c>
      <c r="G201" s="27">
        <v>-5.7481</v>
      </c>
      <c r="H201" s="27">
        <v>-5.2404999999999999</v>
      </c>
      <c r="I201" s="27">
        <v>-4.9177749999999998</v>
      </c>
      <c r="J201" s="28">
        <v>0</v>
      </c>
      <c r="K201" s="23">
        <v>0</v>
      </c>
      <c r="L201" s="23">
        <v>105.51875</v>
      </c>
      <c r="M201" s="23">
        <v>137.61500000000001</v>
      </c>
      <c r="N201" s="23">
        <v>25.762829125000003</v>
      </c>
      <c r="O201" s="23">
        <v>26.005077499999999</v>
      </c>
      <c r="P201" s="23">
        <v>21.349451799999997</v>
      </c>
      <c r="Q201" s="23">
        <v>21.323315874999999</v>
      </c>
      <c r="R201" s="23">
        <v>21.336383837500001</v>
      </c>
      <c r="S201" s="23">
        <v>20.349644825000002</v>
      </c>
      <c r="T201" s="23">
        <v>20.415696175000001</v>
      </c>
      <c r="U201" s="23">
        <v>20.652426500000001</v>
      </c>
      <c r="V201" s="23">
        <v>20.959969600000001</v>
      </c>
      <c r="W201" s="23">
        <v>23.107490849999998</v>
      </c>
      <c r="X201" s="23">
        <v>23.10502825</v>
      </c>
      <c r="Y201" s="23">
        <v>23.109953449999999</v>
      </c>
      <c r="Z201" s="23">
        <v>17.805425875000001</v>
      </c>
      <c r="AA201" s="23">
        <v>17.506338849999999</v>
      </c>
      <c r="AB201" s="23">
        <v>17.603951825000003</v>
      </c>
      <c r="AC201" s="23">
        <v>17.612885824999999</v>
      </c>
      <c r="AD201" s="23">
        <v>18.235187949999997</v>
      </c>
      <c r="AE201" s="23">
        <v>24.365825874999999</v>
      </c>
      <c r="AF201" s="23">
        <v>25.347711950000001</v>
      </c>
      <c r="AG201" s="23">
        <v>25.348814000000004</v>
      </c>
      <c r="AH201" s="23">
        <v>25.40908555</v>
      </c>
      <c r="AI201" s="23">
        <v>19.644950999999999</v>
      </c>
      <c r="AJ201" s="23">
        <v>19.52146935</v>
      </c>
      <c r="AK201" s="23">
        <v>19.802338800000001</v>
      </c>
      <c r="AL201" s="23">
        <v>20.55855725</v>
      </c>
      <c r="AM201" s="23">
        <v>21.403467800000001</v>
      </c>
      <c r="AN201" s="23">
        <v>0</v>
      </c>
      <c r="AO201" s="23">
        <v>0</v>
      </c>
      <c r="AP201" s="23">
        <v>29.414999999999999</v>
      </c>
      <c r="AQ201">
        <v>17.861178725000002</v>
      </c>
      <c r="AR201">
        <v>0</v>
      </c>
      <c r="AS201" s="25">
        <f t="shared" si="6"/>
        <v>0</v>
      </c>
      <c r="AT201" s="25">
        <f t="shared" si="7"/>
        <v>0</v>
      </c>
      <c r="AU201">
        <v>380.36250000000001</v>
      </c>
    </row>
    <row r="202" spans="1:47" x14ac:dyDescent="0.25">
      <c r="A202" s="21">
        <v>40386</v>
      </c>
      <c r="B202" s="22">
        <v>0.25</v>
      </c>
      <c r="C202" s="26">
        <v>40386.25</v>
      </c>
      <c r="D202" s="27">
        <v>-5.0116499999999995</v>
      </c>
      <c r="E202" s="27">
        <v>-7.525974999999999</v>
      </c>
      <c r="F202" s="27">
        <v>-5.6608000000000001</v>
      </c>
      <c r="G202" s="27">
        <v>-5.9917249999999997</v>
      </c>
      <c r="H202" s="27">
        <v>-5.6618750000000002</v>
      </c>
      <c r="I202" s="27">
        <v>-5.2961000000000009</v>
      </c>
      <c r="J202" s="28">
        <v>0</v>
      </c>
      <c r="K202" s="23">
        <v>0</v>
      </c>
      <c r="L202" s="23">
        <v>135.44499999999999</v>
      </c>
      <c r="M202" s="23">
        <v>134.41249999999999</v>
      </c>
      <c r="N202" s="23">
        <v>25.721167274999999</v>
      </c>
      <c r="O202" s="23">
        <v>25.954726999999998</v>
      </c>
      <c r="P202" s="23">
        <v>21.2487447</v>
      </c>
      <c r="Q202" s="23">
        <v>21.184304125000001</v>
      </c>
      <c r="R202" s="23">
        <v>21.2165244125</v>
      </c>
      <c r="S202" s="23">
        <v>20.190706474999999</v>
      </c>
      <c r="T202" s="23">
        <v>20.2615765</v>
      </c>
      <c r="U202" s="23">
        <v>20.503341499999998</v>
      </c>
      <c r="V202" s="23">
        <v>20.830174300000003</v>
      </c>
      <c r="W202" s="23">
        <v>22.943889500000001</v>
      </c>
      <c r="X202" s="23">
        <v>22.941766250000001</v>
      </c>
      <c r="Y202" s="23">
        <v>22.946012750000001</v>
      </c>
      <c r="Z202" s="23">
        <v>17.710245375000003</v>
      </c>
      <c r="AA202" s="23">
        <v>17.4034549</v>
      </c>
      <c r="AB202" s="23">
        <v>17.469446750000003</v>
      </c>
      <c r="AC202" s="23">
        <v>17.482863350000002</v>
      </c>
      <c r="AD202" s="23">
        <v>18.084121374999999</v>
      </c>
      <c r="AE202" s="23">
        <v>24.2385886</v>
      </c>
      <c r="AF202" s="23">
        <v>25.252040050000002</v>
      </c>
      <c r="AG202" s="23">
        <v>25.267442125000002</v>
      </c>
      <c r="AH202" s="23">
        <v>25.334058975000005</v>
      </c>
      <c r="AI202" s="23">
        <v>19.6596656</v>
      </c>
      <c r="AJ202" s="23">
        <v>19.518727875000003</v>
      </c>
      <c r="AK202" s="23">
        <v>19.792377800000001</v>
      </c>
      <c r="AL202" s="23">
        <v>20.507954425000001</v>
      </c>
      <c r="AM202" s="23">
        <v>21.301845199999999</v>
      </c>
      <c r="AN202" s="23">
        <v>0</v>
      </c>
      <c r="AO202" s="23">
        <v>0</v>
      </c>
      <c r="AP202" s="23">
        <v>29.67</v>
      </c>
      <c r="AQ202">
        <v>17.2282695</v>
      </c>
      <c r="AR202">
        <v>1.0762750000000001</v>
      </c>
      <c r="AS202" s="25">
        <f t="shared" si="6"/>
        <v>1.0762750000000001</v>
      </c>
      <c r="AT202" s="25">
        <f t="shared" si="7"/>
        <v>0</v>
      </c>
      <c r="AU202">
        <v>467.5</v>
      </c>
    </row>
    <row r="203" spans="1:47" x14ac:dyDescent="0.25">
      <c r="A203" s="21">
        <v>40386</v>
      </c>
      <c r="B203" s="22">
        <v>0.29166666666424135</v>
      </c>
      <c r="C203" s="26">
        <v>40386.291666666664</v>
      </c>
      <c r="D203" s="27">
        <v>-6.4330749999999997</v>
      </c>
      <c r="E203" s="27">
        <v>-8.6648750000000003</v>
      </c>
      <c r="F203" s="27">
        <v>-5.8870000000000005</v>
      </c>
      <c r="G203" s="27">
        <v>-6.2955000000000005</v>
      </c>
      <c r="H203" s="27">
        <v>-6.6937999999999995</v>
      </c>
      <c r="I203" s="27">
        <v>-6.4184999999999999</v>
      </c>
      <c r="J203" s="28">
        <v>0</v>
      </c>
      <c r="K203" s="23">
        <v>0</v>
      </c>
      <c r="L203" s="23">
        <v>203.16</v>
      </c>
      <c r="M203" s="23">
        <v>134.5675</v>
      </c>
      <c r="N203" s="23">
        <v>25.678501525000001</v>
      </c>
      <c r="O203" s="23">
        <v>26.064946999999997</v>
      </c>
      <c r="P203" s="23">
        <v>21.358674974999996</v>
      </c>
      <c r="Q203" s="23">
        <v>21.433678250000003</v>
      </c>
      <c r="R203" s="23">
        <v>21.3961766125</v>
      </c>
      <c r="S203" s="23">
        <v>20.418177874999998</v>
      </c>
      <c r="T203" s="23">
        <v>20.499938525000001</v>
      </c>
      <c r="U203" s="23">
        <v>20.705351675000003</v>
      </c>
      <c r="V203" s="23">
        <v>21.023375350000002</v>
      </c>
      <c r="W203" s="23">
        <v>22.994939537500002</v>
      </c>
      <c r="X203" s="23">
        <v>22.988305875000002</v>
      </c>
      <c r="Y203" s="23">
        <v>23.001573200000003</v>
      </c>
      <c r="Z203" s="23">
        <v>18.375256499999999</v>
      </c>
      <c r="AA203" s="23">
        <v>18.075848049999998</v>
      </c>
      <c r="AB203" s="23">
        <v>18.084863824999999</v>
      </c>
      <c r="AC203" s="23">
        <v>18.0655845</v>
      </c>
      <c r="AD203" s="23">
        <v>18.549346299999996</v>
      </c>
      <c r="AE203" s="23">
        <v>24.145597899999999</v>
      </c>
      <c r="AF203" s="23">
        <v>25.204204100000002</v>
      </c>
      <c r="AG203" s="23">
        <v>25.275954875000004</v>
      </c>
      <c r="AH203" s="23">
        <v>25.329793250000002</v>
      </c>
      <c r="AI203" s="23">
        <v>20.425822399999998</v>
      </c>
      <c r="AJ203" s="23">
        <v>20.296808325000001</v>
      </c>
      <c r="AK203" s="23">
        <v>20.50508735</v>
      </c>
      <c r="AL203" s="23">
        <v>21.066828975</v>
      </c>
      <c r="AM203" s="23">
        <v>21.749183900000002</v>
      </c>
      <c r="AN203" s="23">
        <v>0</v>
      </c>
      <c r="AO203" s="23">
        <v>0</v>
      </c>
      <c r="AP203" s="23">
        <v>29.849999999999998</v>
      </c>
      <c r="AQ203">
        <v>17.546095125000001</v>
      </c>
      <c r="AR203">
        <v>8.9151750000000014</v>
      </c>
      <c r="AS203" s="25">
        <f t="shared" si="6"/>
        <v>8.9151750000000014</v>
      </c>
      <c r="AT203" s="25">
        <f t="shared" si="7"/>
        <v>0</v>
      </c>
      <c r="AU203">
        <v>1129.6025</v>
      </c>
    </row>
    <row r="204" spans="1:47" x14ac:dyDescent="0.25">
      <c r="A204" s="21">
        <v>40386</v>
      </c>
      <c r="B204" s="22">
        <v>0.33333333333575865</v>
      </c>
      <c r="C204" s="26">
        <v>40386.333333333336</v>
      </c>
      <c r="D204" s="27">
        <v>-8.4558499999999999</v>
      </c>
      <c r="E204" s="27">
        <v>-9.6504250000000003</v>
      </c>
      <c r="F204" s="27">
        <v>-5.7078249999999997</v>
      </c>
      <c r="G204" s="27">
        <v>-6.2366250000000001</v>
      </c>
      <c r="H204" s="27">
        <v>-3.0356000000000001</v>
      </c>
      <c r="I204" s="27">
        <v>-2.7523</v>
      </c>
      <c r="J204" s="28">
        <v>2.3603424999999998</v>
      </c>
      <c r="K204" s="23">
        <v>6.7601926640710436E-2</v>
      </c>
      <c r="L204" s="23">
        <v>547.84249999999997</v>
      </c>
      <c r="M204" s="23">
        <v>352.80250000000001</v>
      </c>
      <c r="N204" s="23">
        <v>25.737982600000002</v>
      </c>
      <c r="O204" s="23">
        <v>25.359288499999998</v>
      </c>
      <c r="P204" s="23">
        <v>20.779858425</v>
      </c>
      <c r="Q204" s="23">
        <v>20.722426375000001</v>
      </c>
      <c r="R204" s="23">
        <v>20.751142399999999</v>
      </c>
      <c r="S204" s="23">
        <v>21.18103335</v>
      </c>
      <c r="T204" s="23">
        <v>21.150016774999997</v>
      </c>
      <c r="U204" s="23">
        <v>21.134219524999999</v>
      </c>
      <c r="V204" s="23">
        <v>21.278241600000001</v>
      </c>
      <c r="W204" s="23">
        <v>22.139987224999999</v>
      </c>
      <c r="X204" s="23">
        <v>22.075681249999999</v>
      </c>
      <c r="Y204" s="23">
        <v>22.204293200000002</v>
      </c>
      <c r="Z204" s="23">
        <v>19.461065625000003</v>
      </c>
      <c r="AA204" s="23">
        <v>19.205307549999997</v>
      </c>
      <c r="AB204" s="23">
        <v>19.150634950000001</v>
      </c>
      <c r="AC204" s="23">
        <v>19.101004324999998</v>
      </c>
      <c r="AD204" s="23">
        <v>19.443470025</v>
      </c>
      <c r="AE204" s="23">
        <v>24.20509195</v>
      </c>
      <c r="AF204" s="23">
        <v>25.215223900000002</v>
      </c>
      <c r="AG204" s="23">
        <v>25.086421000000001</v>
      </c>
      <c r="AH204" s="23">
        <v>25.106720925000005</v>
      </c>
      <c r="AI204" s="23">
        <v>22.265895599999997</v>
      </c>
      <c r="AJ204" s="23">
        <v>22.299331200000005</v>
      </c>
      <c r="AK204" s="23">
        <v>22.275157049999997</v>
      </c>
      <c r="AL204" s="23">
        <v>22.445818275000001</v>
      </c>
      <c r="AM204" s="23">
        <v>22.818711949999997</v>
      </c>
      <c r="AN204" s="23">
        <v>0</v>
      </c>
      <c r="AO204" s="23">
        <v>0</v>
      </c>
      <c r="AP204" s="23">
        <v>29.725000000000001</v>
      </c>
      <c r="AQ204">
        <v>18.547432800000003</v>
      </c>
      <c r="AR204">
        <v>32.799250000000001</v>
      </c>
      <c r="AS204" s="25">
        <f t="shared" si="6"/>
        <v>32.799250000000001</v>
      </c>
      <c r="AT204" s="25">
        <f t="shared" si="7"/>
        <v>0</v>
      </c>
      <c r="AU204">
        <v>3561.45</v>
      </c>
    </row>
    <row r="205" spans="1:47" x14ac:dyDescent="0.25">
      <c r="A205" s="21">
        <v>40386</v>
      </c>
      <c r="B205" s="22">
        <v>0.375</v>
      </c>
      <c r="C205" s="26">
        <v>40386.375</v>
      </c>
      <c r="D205" s="27">
        <v>-14.383499999999998</v>
      </c>
      <c r="E205" s="27">
        <v>-15.992750000000001</v>
      </c>
      <c r="F205" s="27">
        <v>-6.1713000000000005</v>
      </c>
      <c r="G205" s="27">
        <v>-6.7378250000000008</v>
      </c>
      <c r="H205" s="27">
        <v>-4.4324250000000003</v>
      </c>
      <c r="I205" s="27">
        <v>-4.3976999999999995</v>
      </c>
      <c r="J205" s="28">
        <v>11.171849999999999</v>
      </c>
      <c r="K205" s="23">
        <v>0.11199706826693193</v>
      </c>
      <c r="L205" s="23">
        <v>1851.875</v>
      </c>
      <c r="M205" s="23">
        <v>556.09249999999997</v>
      </c>
      <c r="N205" s="23">
        <v>26.102900249999998</v>
      </c>
      <c r="O205" s="23">
        <v>25.527874999999998</v>
      </c>
      <c r="P205" s="23">
        <v>22.800980125000002</v>
      </c>
      <c r="Q205" s="23">
        <v>22.836501124999998</v>
      </c>
      <c r="R205" s="23">
        <v>22.818740624999997</v>
      </c>
      <c r="S205" s="23">
        <v>23.585765724999998</v>
      </c>
      <c r="T205" s="23">
        <v>23.091973375000002</v>
      </c>
      <c r="U205" s="23">
        <v>23.203767800000001</v>
      </c>
      <c r="V205" s="23">
        <v>23.210252100000002</v>
      </c>
      <c r="W205" s="23">
        <v>23.08833435</v>
      </c>
      <c r="X205" s="23">
        <v>23.054257749999998</v>
      </c>
      <c r="Y205" s="23">
        <v>23.122410950000003</v>
      </c>
      <c r="Z205" s="23">
        <v>21.865124675000004</v>
      </c>
      <c r="AA205" s="23">
        <v>21.808598499999999</v>
      </c>
      <c r="AB205" s="23">
        <v>21.643863100000001</v>
      </c>
      <c r="AC205" s="23">
        <v>21.570178725000002</v>
      </c>
      <c r="AD205" s="23">
        <v>21.579446175000001</v>
      </c>
      <c r="AE205" s="23">
        <v>24.520310425000002</v>
      </c>
      <c r="AF205" s="23">
        <v>25.388535300000001</v>
      </c>
      <c r="AG205" s="23">
        <v>24.996786749999998</v>
      </c>
      <c r="AH205" s="23">
        <v>24.973228825</v>
      </c>
      <c r="AI205" s="23">
        <v>26.811958799999999</v>
      </c>
      <c r="AJ205" s="23">
        <v>27.281089725000001</v>
      </c>
      <c r="AK205" s="23">
        <v>26.772050499999999</v>
      </c>
      <c r="AL205" s="23">
        <v>26.392589349999998</v>
      </c>
      <c r="AM205" s="23">
        <v>26.459441224999999</v>
      </c>
      <c r="AN205" s="23">
        <v>0</v>
      </c>
      <c r="AO205" s="23">
        <v>0</v>
      </c>
      <c r="AP205" s="23">
        <v>29.452499999999997</v>
      </c>
      <c r="AQ205">
        <v>21.162078274999999</v>
      </c>
      <c r="AR205">
        <v>96.340999999999994</v>
      </c>
      <c r="AS205" s="25">
        <f t="shared" si="6"/>
        <v>68.5364</v>
      </c>
      <c r="AT205" s="25">
        <f t="shared" si="7"/>
        <v>27.804599999999997</v>
      </c>
      <c r="AU205">
        <v>9934.65</v>
      </c>
    </row>
    <row r="206" spans="1:47" x14ac:dyDescent="0.25">
      <c r="A206" s="21">
        <v>40386</v>
      </c>
      <c r="B206" s="22">
        <v>0.41666666666424135</v>
      </c>
      <c r="C206" s="26">
        <v>40386.416666666664</v>
      </c>
      <c r="D206" s="27">
        <v>-15.034000000000001</v>
      </c>
      <c r="E206" s="27">
        <v>-16.9025</v>
      </c>
      <c r="F206" s="27">
        <v>-5.7490500000000004</v>
      </c>
      <c r="G206" s="27">
        <v>-6.7202999999999991</v>
      </c>
      <c r="H206" s="27">
        <v>-2.5061250000000004</v>
      </c>
      <c r="I206" s="27">
        <v>-2.8372250000000001</v>
      </c>
      <c r="J206" s="28">
        <v>16.858249999999998</v>
      </c>
      <c r="K206" s="23">
        <v>0.11189516072525861</v>
      </c>
      <c r="L206" s="23">
        <v>2661.375</v>
      </c>
      <c r="M206" s="23">
        <v>696.12249999999995</v>
      </c>
      <c r="N206" s="23">
        <v>26.72331045</v>
      </c>
      <c r="O206" s="23">
        <v>25.720759999999999</v>
      </c>
      <c r="P206" s="23">
        <v>24.331528624999997</v>
      </c>
      <c r="Q206" s="23">
        <v>24.340717875000003</v>
      </c>
      <c r="R206" s="23">
        <v>24.33612325</v>
      </c>
      <c r="S206" s="23">
        <v>25.95890485</v>
      </c>
      <c r="T206" s="23">
        <v>25.536462375000003</v>
      </c>
      <c r="U206" s="23">
        <v>25.539929749999999</v>
      </c>
      <c r="V206" s="23">
        <v>25.519713299999999</v>
      </c>
      <c r="W206" s="23">
        <v>25.046936049999999</v>
      </c>
      <c r="X206" s="23">
        <v>25.022858999999997</v>
      </c>
      <c r="Y206" s="23">
        <v>25.071013099999998</v>
      </c>
      <c r="Z206" s="23">
        <v>25.040396250000001</v>
      </c>
      <c r="AA206" s="23">
        <v>25.176852999999998</v>
      </c>
      <c r="AB206" s="23">
        <v>25.032539375000002</v>
      </c>
      <c r="AC206" s="23">
        <v>24.954019899999999</v>
      </c>
      <c r="AD206" s="23">
        <v>24.663659450000001</v>
      </c>
      <c r="AE206" s="23">
        <v>25.39897255</v>
      </c>
      <c r="AF206" s="23">
        <v>26.111334000000006</v>
      </c>
      <c r="AG206" s="23">
        <v>25.35532375</v>
      </c>
      <c r="AH206" s="23">
        <v>25.272331425000001</v>
      </c>
      <c r="AI206" s="23">
        <v>31.256017400000001</v>
      </c>
      <c r="AJ206" s="23">
        <v>32.170884224999995</v>
      </c>
      <c r="AK206" s="23">
        <v>31.018175775</v>
      </c>
      <c r="AL206" s="23">
        <v>30.121244799999999</v>
      </c>
      <c r="AM206" s="23">
        <v>30.573911149999997</v>
      </c>
      <c r="AN206" s="23">
        <v>0</v>
      </c>
      <c r="AO206" s="23">
        <v>0</v>
      </c>
      <c r="AP206" s="23">
        <v>29.682500000000001</v>
      </c>
      <c r="AQ206">
        <v>22.462545950000006</v>
      </c>
      <c r="AR206">
        <v>150.98750000000001</v>
      </c>
      <c r="AS206" s="25">
        <f t="shared" si="6"/>
        <v>90.39500000000001</v>
      </c>
      <c r="AT206" s="25">
        <f t="shared" si="7"/>
        <v>60.592500000000001</v>
      </c>
      <c r="AU206">
        <v>15726.5</v>
      </c>
    </row>
    <row r="207" spans="1:47" x14ac:dyDescent="0.25">
      <c r="A207" s="21">
        <v>40386</v>
      </c>
      <c r="B207" s="22">
        <v>0.45833333333575865</v>
      </c>
      <c r="C207" s="26">
        <v>40386.458333333336</v>
      </c>
      <c r="D207" s="27">
        <v>-12.019375</v>
      </c>
      <c r="E207" s="27">
        <v>-12.424725</v>
      </c>
      <c r="F207" s="27">
        <v>-2.7804000000000002</v>
      </c>
      <c r="G207" s="27">
        <v>-4.216825</v>
      </c>
      <c r="H207" s="27">
        <v>1.6924999999999857E-3</v>
      </c>
      <c r="I207" s="27">
        <v>-0.54626499999999989</v>
      </c>
      <c r="J207" s="28">
        <v>15.089000000000002</v>
      </c>
      <c r="K207" s="23">
        <v>9.2209579638942329E-2</v>
      </c>
      <c r="L207" s="23">
        <v>2470.0749999999998</v>
      </c>
      <c r="M207" s="23">
        <v>823.42</v>
      </c>
      <c r="N207" s="23">
        <v>27.073922525000004</v>
      </c>
      <c r="O207" s="23">
        <v>25.901620999999999</v>
      </c>
      <c r="P207" s="23">
        <v>24.456415400000001</v>
      </c>
      <c r="Q207" s="23">
        <v>24.384314750000001</v>
      </c>
      <c r="R207" s="23">
        <v>24.420365074999999</v>
      </c>
      <c r="S207" s="23">
        <v>26.728565024999998</v>
      </c>
      <c r="T207" s="23">
        <v>26.558570425000003</v>
      </c>
      <c r="U207" s="23">
        <v>26.281627625000002</v>
      </c>
      <c r="V207" s="23">
        <v>26.4153506</v>
      </c>
      <c r="W207" s="23">
        <v>26.135124524999998</v>
      </c>
      <c r="X207" s="23">
        <v>26.103474250000001</v>
      </c>
      <c r="Y207" s="23">
        <v>26.166774799999999</v>
      </c>
      <c r="Z207" s="23">
        <v>26.692529350000004</v>
      </c>
      <c r="AA207" s="23">
        <v>26.902485999999996</v>
      </c>
      <c r="AB207" s="23">
        <v>26.796133850000004</v>
      </c>
      <c r="AC207" s="23">
        <v>26.767570374999998</v>
      </c>
      <c r="AD207" s="23">
        <v>26.400549274999999</v>
      </c>
      <c r="AE207" s="23">
        <v>26.313631075</v>
      </c>
      <c r="AF207" s="23">
        <v>27.001683750000002</v>
      </c>
      <c r="AG207" s="23">
        <v>25.874851875000004</v>
      </c>
      <c r="AH207" s="23">
        <v>25.781207325</v>
      </c>
      <c r="AI207" s="23">
        <v>32.176802200000004</v>
      </c>
      <c r="AJ207" s="23">
        <v>33.122425274999998</v>
      </c>
      <c r="AK207" s="23">
        <v>32.011785525000001</v>
      </c>
      <c r="AL207" s="23">
        <v>31.156234600000001</v>
      </c>
      <c r="AM207" s="23">
        <v>32.272851724999995</v>
      </c>
      <c r="AN207" s="23">
        <v>0</v>
      </c>
      <c r="AO207" s="23">
        <v>0</v>
      </c>
      <c r="AP207" s="23">
        <v>29.767500000000002</v>
      </c>
      <c r="AQ207">
        <v>22.460801024999999</v>
      </c>
      <c r="AR207">
        <v>163.07749999999999</v>
      </c>
      <c r="AS207" s="25">
        <f t="shared" si="6"/>
        <v>95.230999999999995</v>
      </c>
      <c r="AT207" s="25">
        <f t="shared" si="7"/>
        <v>67.846499999999992</v>
      </c>
      <c r="AU207">
        <v>16820</v>
      </c>
    </row>
    <row r="208" spans="1:47" x14ac:dyDescent="0.25">
      <c r="A208" s="21">
        <v>40386</v>
      </c>
      <c r="B208" s="22">
        <v>0.5</v>
      </c>
      <c r="C208" s="26">
        <v>40386.5</v>
      </c>
      <c r="D208" s="27">
        <v>-8.6578750000000007</v>
      </c>
      <c r="E208" s="27">
        <v>-8.8836499999999994</v>
      </c>
      <c r="F208" s="27">
        <v>9.3267500000000003E-2</v>
      </c>
      <c r="G208" s="27">
        <v>-1.3768499999999999</v>
      </c>
      <c r="H208" s="27">
        <v>1.926825</v>
      </c>
      <c r="I208" s="27">
        <v>1.4327325</v>
      </c>
      <c r="J208" s="28">
        <v>13.4735</v>
      </c>
      <c r="K208" s="23">
        <v>8.8949283887169647E-2</v>
      </c>
      <c r="L208" s="23">
        <v>2241.0250000000001</v>
      </c>
      <c r="M208" s="23">
        <v>713.51750000000004</v>
      </c>
      <c r="N208" s="23">
        <v>27.215221450000001</v>
      </c>
      <c r="O208" s="23">
        <v>25.972011500000001</v>
      </c>
      <c r="P208" s="23">
        <v>24.522722549999997</v>
      </c>
      <c r="Q208" s="23">
        <v>24.435385375000003</v>
      </c>
      <c r="R208" s="23">
        <v>24.479053962500004</v>
      </c>
      <c r="S208" s="23">
        <v>26.758700124999997</v>
      </c>
      <c r="T208" s="23">
        <v>26.640134550000003</v>
      </c>
      <c r="U208" s="23">
        <v>26.438166875</v>
      </c>
      <c r="V208" s="23">
        <v>26.537686400000002</v>
      </c>
      <c r="W208" s="23">
        <v>26.411533900000002</v>
      </c>
      <c r="X208" s="23">
        <v>26.369770500000001</v>
      </c>
      <c r="Y208" s="23">
        <v>26.453297300000003</v>
      </c>
      <c r="Z208" s="23">
        <v>26.986086050000001</v>
      </c>
      <c r="AA208" s="23">
        <v>27.22447</v>
      </c>
      <c r="AB208" s="23">
        <v>27.119747550000003</v>
      </c>
      <c r="AC208" s="23">
        <v>27.127574800000001</v>
      </c>
      <c r="AD208" s="23">
        <v>26.849740600000001</v>
      </c>
      <c r="AE208" s="23">
        <v>26.805581874999998</v>
      </c>
      <c r="AF208" s="23">
        <v>27.637576299999999</v>
      </c>
      <c r="AG208" s="23">
        <v>26.322272000000002</v>
      </c>
      <c r="AH208" s="23">
        <v>26.258968525</v>
      </c>
      <c r="AI208" s="23">
        <v>32.274317600000003</v>
      </c>
      <c r="AJ208" s="23">
        <v>33.236570324999995</v>
      </c>
      <c r="AK208" s="23">
        <v>32.052625625000005</v>
      </c>
      <c r="AL208" s="23">
        <v>31.549590549999998</v>
      </c>
      <c r="AM208" s="23">
        <v>32.576474149999996</v>
      </c>
      <c r="AN208" s="23">
        <v>0</v>
      </c>
      <c r="AO208" s="23">
        <v>0</v>
      </c>
      <c r="AP208" s="23">
        <v>29.275000000000002</v>
      </c>
      <c r="AQ208">
        <v>23.132098600000006</v>
      </c>
      <c r="AR208">
        <v>151.38749999999999</v>
      </c>
      <c r="AS208" s="25">
        <f t="shared" si="6"/>
        <v>90.555000000000007</v>
      </c>
      <c r="AT208" s="25">
        <f t="shared" si="7"/>
        <v>60.832499999999989</v>
      </c>
      <c r="AU208">
        <v>15753</v>
      </c>
    </row>
    <row r="209" spans="1:47" x14ac:dyDescent="0.25">
      <c r="A209" s="21">
        <v>40386</v>
      </c>
      <c r="B209" s="22">
        <v>0.54166666666424135</v>
      </c>
      <c r="C209" s="26">
        <v>40386.541666666664</v>
      </c>
      <c r="D209" s="27">
        <v>-15.63355</v>
      </c>
      <c r="E209" s="27">
        <v>-16.097999999999999</v>
      </c>
      <c r="F209" s="27">
        <v>0.11590500000000001</v>
      </c>
      <c r="G209" s="27">
        <v>-1.4206799999999999</v>
      </c>
      <c r="H209" s="27">
        <v>2.6318999999999999</v>
      </c>
      <c r="I209" s="27">
        <v>2.3367499999999999</v>
      </c>
      <c r="J209" s="28">
        <v>20.306999999999999</v>
      </c>
      <c r="K209" s="23">
        <v>8.8635964017177313E-2</v>
      </c>
      <c r="L209" s="23">
        <v>3350.65</v>
      </c>
      <c r="M209" s="23">
        <v>828.255</v>
      </c>
      <c r="N209" s="23">
        <v>27.528940200000001</v>
      </c>
      <c r="O209" s="23">
        <v>26.1939545</v>
      </c>
      <c r="P209" s="23">
        <v>25.519822549999997</v>
      </c>
      <c r="Q209" s="23">
        <v>25.449324125000004</v>
      </c>
      <c r="R209" s="23">
        <v>25.484573337500002</v>
      </c>
      <c r="S209" s="23">
        <v>28.0970388</v>
      </c>
      <c r="T209" s="23">
        <v>27.855074800000001</v>
      </c>
      <c r="U209" s="23">
        <v>27.673833049999999</v>
      </c>
      <c r="V209" s="23">
        <v>27.769995800000004</v>
      </c>
      <c r="W209" s="23">
        <v>27.274482387500004</v>
      </c>
      <c r="X209" s="23">
        <v>27.240086375000001</v>
      </c>
      <c r="Y209" s="23">
        <v>27.308878400000001</v>
      </c>
      <c r="Z209" s="23">
        <v>29.091829375</v>
      </c>
      <c r="AA209" s="23">
        <v>29.326673349999997</v>
      </c>
      <c r="AB209" s="23">
        <v>29.17163875</v>
      </c>
      <c r="AC209" s="23">
        <v>29.192652375000002</v>
      </c>
      <c r="AD209" s="23">
        <v>28.642246974999999</v>
      </c>
      <c r="AE209" s="23">
        <v>27.226789750000002</v>
      </c>
      <c r="AF209" s="23">
        <v>27.99296485</v>
      </c>
      <c r="AG209" s="23">
        <v>26.491275125000001</v>
      </c>
      <c r="AH209" s="23">
        <v>26.44289655</v>
      </c>
      <c r="AI209" s="23">
        <v>36.474213599999999</v>
      </c>
      <c r="AJ209" s="23">
        <v>37.880628975</v>
      </c>
      <c r="AK209" s="23">
        <v>35.531753899999998</v>
      </c>
      <c r="AL209" s="23">
        <v>34.472589200000002</v>
      </c>
      <c r="AM209" s="23">
        <v>35.849568724999997</v>
      </c>
      <c r="AN209" s="23">
        <v>0</v>
      </c>
      <c r="AO209" s="23">
        <v>0</v>
      </c>
      <c r="AP209" s="23">
        <v>28.82</v>
      </c>
      <c r="AQ209">
        <v>24.596589225000002</v>
      </c>
      <c r="AR209">
        <v>230.51249999999999</v>
      </c>
      <c r="AS209" s="25">
        <f t="shared" si="6"/>
        <v>122.205</v>
      </c>
      <c r="AT209" s="25">
        <f t="shared" si="7"/>
        <v>108.30749999999999</v>
      </c>
      <c r="AU209">
        <v>23593.75</v>
      </c>
    </row>
    <row r="210" spans="1:47" x14ac:dyDescent="0.25">
      <c r="A210" s="21">
        <v>40386</v>
      </c>
      <c r="B210" s="22">
        <v>0.58333333333575865</v>
      </c>
      <c r="C210" s="26">
        <v>40386.583333333336</v>
      </c>
      <c r="D210" s="27">
        <v>-14.536017500000002</v>
      </c>
      <c r="E210" s="27">
        <v>-12.874875000000001</v>
      </c>
      <c r="F210" s="27">
        <v>0.81526750000000003</v>
      </c>
      <c r="G210" s="27">
        <v>-1.1012500000000001</v>
      </c>
      <c r="H210" s="27">
        <v>3.8915000000000002</v>
      </c>
      <c r="I210" s="27">
        <v>3.3993000000000002</v>
      </c>
      <c r="J210" s="28">
        <v>25.893999999999998</v>
      </c>
      <c r="K210" s="23">
        <v>7.7185623980462276E-2</v>
      </c>
      <c r="L210" s="23">
        <v>4315.2</v>
      </c>
      <c r="M210" s="23">
        <v>895.77250000000004</v>
      </c>
      <c r="N210" s="23">
        <v>28.00428685</v>
      </c>
      <c r="O210" s="23">
        <v>26.586738499999999</v>
      </c>
      <c r="P210" s="23">
        <v>26.500719674999999</v>
      </c>
      <c r="Q210" s="23">
        <v>26.385785000000002</v>
      </c>
      <c r="R210" s="23">
        <v>26.443252337499999</v>
      </c>
      <c r="S210" s="23">
        <v>30.052174924999999</v>
      </c>
      <c r="T210" s="23">
        <v>29.705971749999996</v>
      </c>
      <c r="U210" s="23">
        <v>29.876812399999999</v>
      </c>
      <c r="V210" s="23">
        <v>30.189111650000001</v>
      </c>
      <c r="W210" s="23">
        <v>29.169955637499999</v>
      </c>
      <c r="X210" s="23">
        <v>29.152441874999997</v>
      </c>
      <c r="Y210" s="23">
        <v>29.187469400000005</v>
      </c>
      <c r="Z210" s="23">
        <v>33.548531049999994</v>
      </c>
      <c r="AA210" s="23">
        <v>33.631700049999999</v>
      </c>
      <c r="AB210" s="23">
        <v>33.478556374999997</v>
      </c>
      <c r="AC210" s="23">
        <v>33.244643725000003</v>
      </c>
      <c r="AD210" s="23">
        <v>32.047132250000004</v>
      </c>
      <c r="AE210" s="23">
        <v>28.186943724999995</v>
      </c>
      <c r="AF210" s="23">
        <v>28.622846600000003</v>
      </c>
      <c r="AG210" s="23">
        <v>26.779707125000002</v>
      </c>
      <c r="AH210" s="23">
        <v>26.688050275000002</v>
      </c>
      <c r="AI210" s="23">
        <v>41.683930199999999</v>
      </c>
      <c r="AJ210" s="23">
        <v>43.388003024999996</v>
      </c>
      <c r="AK210" s="23">
        <v>40.1118217</v>
      </c>
      <c r="AL210" s="23">
        <v>39.529132574999998</v>
      </c>
      <c r="AM210" s="23">
        <v>39.6646505</v>
      </c>
      <c r="AN210" s="23">
        <v>0</v>
      </c>
      <c r="AO210" s="23">
        <v>0</v>
      </c>
      <c r="AP210" s="23">
        <v>28.5625</v>
      </c>
      <c r="AQ210">
        <v>25.577984900000001</v>
      </c>
      <c r="AR210">
        <v>332.08249999999998</v>
      </c>
      <c r="AS210" s="25">
        <f t="shared" si="6"/>
        <v>162.833</v>
      </c>
      <c r="AT210" s="25">
        <f t="shared" si="7"/>
        <v>169.24949999999998</v>
      </c>
      <c r="AU210">
        <v>34077</v>
      </c>
    </row>
    <row r="211" spans="1:47" x14ac:dyDescent="0.25">
      <c r="A211" s="21">
        <v>40386</v>
      </c>
      <c r="B211" s="22">
        <v>0.625</v>
      </c>
      <c r="C211" s="26">
        <v>40386.625</v>
      </c>
      <c r="D211" s="27">
        <v>-11.295325</v>
      </c>
      <c r="E211" s="27">
        <v>-12.373825</v>
      </c>
      <c r="F211" s="27">
        <v>6.9192749999999998</v>
      </c>
      <c r="G211" s="27">
        <v>10.324725000000001</v>
      </c>
      <c r="H211" s="27">
        <v>9.3384750000000007</v>
      </c>
      <c r="I211" s="27">
        <v>8.9408500000000011</v>
      </c>
      <c r="J211" s="28">
        <v>14.696000000000002</v>
      </c>
      <c r="K211" s="23">
        <v>4.9964112533043011E-2</v>
      </c>
      <c r="L211" s="23">
        <v>2724.8250000000003</v>
      </c>
      <c r="M211" s="23">
        <v>912.38250000000005</v>
      </c>
      <c r="N211" s="23">
        <v>27.47523155</v>
      </c>
      <c r="O211" s="23">
        <v>26.125066999999998</v>
      </c>
      <c r="P211" s="23">
        <v>26.852446699999998</v>
      </c>
      <c r="Q211" s="23">
        <v>26.770184875000005</v>
      </c>
      <c r="R211" s="23">
        <v>26.811315787500003</v>
      </c>
      <c r="S211" s="23">
        <v>30.012561849999997</v>
      </c>
      <c r="T211" s="23">
        <v>30.681576074999999</v>
      </c>
      <c r="U211" s="23">
        <v>31.051602199999998</v>
      </c>
      <c r="V211" s="23">
        <v>32.089294950000003</v>
      </c>
      <c r="W211" s="23">
        <v>31.8134679375</v>
      </c>
      <c r="X211" s="23">
        <v>31.802462874999996</v>
      </c>
      <c r="Y211" s="23">
        <v>31.824473000000001</v>
      </c>
      <c r="Z211" s="23">
        <v>33.244454399999995</v>
      </c>
      <c r="AA211" s="23">
        <v>33.522275800000003</v>
      </c>
      <c r="AB211" s="23">
        <v>33.408673850000007</v>
      </c>
      <c r="AC211" s="23">
        <v>33.751706325000001</v>
      </c>
      <c r="AD211" s="23">
        <v>32.339494925000004</v>
      </c>
      <c r="AE211" s="23">
        <v>28.487913624999997</v>
      </c>
      <c r="AF211" s="23">
        <v>29.179847400000007</v>
      </c>
      <c r="AG211" s="23">
        <v>27.660526375000003</v>
      </c>
      <c r="AH211" s="23">
        <v>27.546715625000001</v>
      </c>
      <c r="AI211" s="23">
        <v>39.533603399999997</v>
      </c>
      <c r="AJ211" s="23">
        <v>41.116815599999995</v>
      </c>
      <c r="AK211" s="23">
        <v>39.869022324999996</v>
      </c>
      <c r="AL211" s="23">
        <v>40.619212149999996</v>
      </c>
      <c r="AM211" s="23">
        <v>39.514956425000001</v>
      </c>
      <c r="AN211" s="23">
        <v>0</v>
      </c>
      <c r="AO211" s="23">
        <v>0</v>
      </c>
      <c r="AP211" s="23">
        <v>28.68</v>
      </c>
      <c r="AQ211">
        <v>25.860413475000001</v>
      </c>
      <c r="AR211">
        <v>293.7475</v>
      </c>
      <c r="AS211" s="25">
        <f t="shared" si="6"/>
        <v>147.49900000000002</v>
      </c>
      <c r="AT211" s="25">
        <f t="shared" si="7"/>
        <v>146.24850000000001</v>
      </c>
      <c r="AU211">
        <v>29963</v>
      </c>
    </row>
    <row r="212" spans="1:47" x14ac:dyDescent="0.25">
      <c r="A212" s="21">
        <v>40386</v>
      </c>
      <c r="B212" s="22">
        <v>0.66666666666424135</v>
      </c>
      <c r="C212" s="26">
        <v>40386.666666666664</v>
      </c>
      <c r="D212" s="27">
        <v>-4.4896525</v>
      </c>
      <c r="E212" s="27">
        <v>-6.1453749999999996</v>
      </c>
      <c r="F212" s="27">
        <v>8.4651999999999994</v>
      </c>
      <c r="G212" s="27">
        <v>10.838675</v>
      </c>
      <c r="H212" s="27">
        <v>9.7364500000000014</v>
      </c>
      <c r="I212" s="27">
        <v>9.7341499999999996</v>
      </c>
      <c r="J212" s="28">
        <v>8.7523750000000007</v>
      </c>
      <c r="K212" s="23">
        <v>5.0412134149476324E-2</v>
      </c>
      <c r="L212" s="23">
        <v>1695.9749999999999</v>
      </c>
      <c r="M212" s="23">
        <v>856.3175</v>
      </c>
      <c r="N212" s="23">
        <v>27.257134274999999</v>
      </c>
      <c r="O212" s="23">
        <v>26.136088999999998</v>
      </c>
      <c r="P212" s="23">
        <v>26.216047624999998</v>
      </c>
      <c r="Q212" s="23">
        <v>26.124452875000003</v>
      </c>
      <c r="R212" s="23">
        <v>26.170250250000002</v>
      </c>
      <c r="S212" s="23">
        <v>28.802297349999996</v>
      </c>
      <c r="T212" s="23">
        <v>29.343924424999997</v>
      </c>
      <c r="U212" s="23">
        <v>29.708594824999999</v>
      </c>
      <c r="V212" s="23">
        <v>30.72719025</v>
      </c>
      <c r="W212" s="23">
        <v>31.035928950000002</v>
      </c>
      <c r="X212" s="23">
        <v>31.020746500000001</v>
      </c>
      <c r="Y212" s="23">
        <v>31.0511114</v>
      </c>
      <c r="Z212" s="23">
        <v>30.585662275000001</v>
      </c>
      <c r="AA212" s="23">
        <v>30.709946799999997</v>
      </c>
      <c r="AB212" s="23">
        <v>30.587824400000002</v>
      </c>
      <c r="AC212" s="23">
        <v>30.716094899999998</v>
      </c>
      <c r="AD212" s="23">
        <v>30.004100874999999</v>
      </c>
      <c r="AE212" s="23">
        <v>28.245687849999996</v>
      </c>
      <c r="AF212" s="23">
        <v>28.750325650000001</v>
      </c>
      <c r="AG212" s="23">
        <v>27.890120250000002</v>
      </c>
      <c r="AH212" s="23">
        <v>27.858113549999999</v>
      </c>
      <c r="AI212" s="23">
        <v>35.014475400000002</v>
      </c>
      <c r="AJ212" s="23">
        <v>35.986768199999993</v>
      </c>
      <c r="AK212" s="23">
        <v>35.480703775000002</v>
      </c>
      <c r="AL212" s="23">
        <v>36.170650499999994</v>
      </c>
      <c r="AM212" s="23">
        <v>35.900878175000003</v>
      </c>
      <c r="AN212" s="23">
        <v>0</v>
      </c>
      <c r="AO212" s="23">
        <v>0</v>
      </c>
      <c r="AP212" s="23">
        <v>28.8825</v>
      </c>
      <c r="AQ212">
        <v>24.482421275</v>
      </c>
      <c r="AR212">
        <v>174.00749999999999</v>
      </c>
      <c r="AS212" s="25">
        <f t="shared" si="6"/>
        <v>99.603000000000009</v>
      </c>
      <c r="AT212" s="25">
        <f t="shared" si="7"/>
        <v>74.404499999999999</v>
      </c>
      <c r="AU212">
        <v>18243.25</v>
      </c>
    </row>
    <row r="213" spans="1:47" x14ac:dyDescent="0.25">
      <c r="A213" s="21">
        <v>40386</v>
      </c>
      <c r="B213" s="22">
        <v>0.70833333333575865</v>
      </c>
      <c r="C213" s="26">
        <v>40386.708333333336</v>
      </c>
      <c r="D213" s="27">
        <v>-15.590775000000001</v>
      </c>
      <c r="E213" s="27">
        <v>-16.235575000000001</v>
      </c>
      <c r="F213" s="27">
        <v>11.137725</v>
      </c>
      <c r="G213" s="27">
        <v>16.923224999999999</v>
      </c>
      <c r="H213" s="27">
        <v>9.0968750000000007</v>
      </c>
      <c r="I213" s="27">
        <v>9.937125</v>
      </c>
      <c r="J213" s="28">
        <v>10.1488</v>
      </c>
      <c r="K213" s="23">
        <v>3.3043956736827702E-2</v>
      </c>
      <c r="L213" s="23">
        <v>1962.4749999999999</v>
      </c>
      <c r="M213" s="23">
        <v>603.67250000000001</v>
      </c>
      <c r="N213" s="23">
        <v>25.924707999999999</v>
      </c>
      <c r="O213" s="23">
        <v>26.077973</v>
      </c>
      <c r="P213" s="23">
        <v>26.807078649999998</v>
      </c>
      <c r="Q213" s="23">
        <v>26.793851749999998</v>
      </c>
      <c r="R213" s="23">
        <v>26.800465199999998</v>
      </c>
      <c r="S213" s="23">
        <v>29.942813675</v>
      </c>
      <c r="T213" s="23">
        <v>29.958211849999998</v>
      </c>
      <c r="U213" s="23">
        <v>31.101794149999996</v>
      </c>
      <c r="V213" s="23">
        <v>32.189749550000002</v>
      </c>
      <c r="W213" s="23">
        <v>31.532083812499998</v>
      </c>
      <c r="X213" s="23">
        <v>31.521234124999999</v>
      </c>
      <c r="Y213" s="23">
        <v>31.5429335</v>
      </c>
      <c r="Z213" s="23">
        <v>31.733589200000001</v>
      </c>
      <c r="AA213" s="23">
        <v>31.674137949999999</v>
      </c>
      <c r="AB213" s="23">
        <v>31.434680374999999</v>
      </c>
      <c r="AC213" s="23">
        <v>32.960297850000003</v>
      </c>
      <c r="AD213" s="23">
        <v>31.939155974999998</v>
      </c>
      <c r="AE213" s="23">
        <v>27.595752849999997</v>
      </c>
      <c r="AF213" s="23">
        <v>27.785091350000002</v>
      </c>
      <c r="AG213" s="23">
        <v>27.774447000000002</v>
      </c>
      <c r="AH213" s="23">
        <v>27.851589499999999</v>
      </c>
      <c r="AI213" s="23">
        <v>36.369964400000001</v>
      </c>
      <c r="AJ213" s="23">
        <v>38.064557024999999</v>
      </c>
      <c r="AK213" s="23">
        <v>36.792318449999996</v>
      </c>
      <c r="AL213" s="23">
        <v>39.046037624999997</v>
      </c>
      <c r="AM213" s="23">
        <v>39.504744349999996</v>
      </c>
      <c r="AN213" s="23">
        <v>0</v>
      </c>
      <c r="AO213" s="23">
        <v>0</v>
      </c>
      <c r="AP213" s="23">
        <v>28.9725</v>
      </c>
      <c r="AQ213">
        <v>26.136610175000005</v>
      </c>
      <c r="AR213">
        <v>310.19749999999999</v>
      </c>
      <c r="AS213" s="25">
        <f t="shared" si="6"/>
        <v>154.07900000000001</v>
      </c>
      <c r="AT213" s="25">
        <f t="shared" si="7"/>
        <v>156.11849999999998</v>
      </c>
      <c r="AU213">
        <v>30135.75</v>
      </c>
    </row>
    <row r="214" spans="1:47" x14ac:dyDescent="0.25">
      <c r="A214" s="21">
        <v>40386</v>
      </c>
      <c r="B214" s="22">
        <v>0.75</v>
      </c>
      <c r="C214" s="26">
        <v>40386.75</v>
      </c>
      <c r="D214" s="27">
        <v>-2.1445874999999996</v>
      </c>
      <c r="E214" s="27">
        <v>-3.7310249999999998</v>
      </c>
      <c r="F214" s="27">
        <v>11.176499999999999</v>
      </c>
      <c r="G214" s="27">
        <v>14.167250000000001</v>
      </c>
      <c r="H214" s="27">
        <v>8.5606000000000009</v>
      </c>
      <c r="I214" s="27">
        <v>9.7510499999999993</v>
      </c>
      <c r="J214" s="28">
        <v>7.9414250000000006</v>
      </c>
      <c r="K214" s="23">
        <v>6.6506462542448325E-2</v>
      </c>
      <c r="L214" s="23">
        <v>1460.4</v>
      </c>
      <c r="M214" s="23">
        <v>807.21500000000003</v>
      </c>
      <c r="N214" s="23">
        <v>25.076412499999996</v>
      </c>
      <c r="O214" s="23">
        <v>26.002822999999999</v>
      </c>
      <c r="P214" s="23">
        <v>27.688764325000001</v>
      </c>
      <c r="Q214" s="23">
        <v>27.678494624999999</v>
      </c>
      <c r="R214" s="23">
        <v>27.683629475</v>
      </c>
      <c r="S214" s="23">
        <v>29.526025799999999</v>
      </c>
      <c r="T214" s="23">
        <v>29.614912099999998</v>
      </c>
      <c r="U214" s="23">
        <v>29.653184899999999</v>
      </c>
      <c r="V214" s="23">
        <v>29.990440300000003</v>
      </c>
      <c r="W214" s="23">
        <v>30.202737387500001</v>
      </c>
      <c r="X214" s="23">
        <v>30.180295624999999</v>
      </c>
      <c r="Y214" s="23">
        <v>30.225179150000002</v>
      </c>
      <c r="Z214" s="23">
        <v>30.271316150000004</v>
      </c>
      <c r="AA214" s="23">
        <v>30.238542100000004</v>
      </c>
      <c r="AB214" s="23">
        <v>30.097895300000001</v>
      </c>
      <c r="AC214" s="23">
        <v>31.171549349999996</v>
      </c>
      <c r="AD214" s="23">
        <v>31.238187025000002</v>
      </c>
      <c r="AE214" s="23">
        <v>26.564855949999998</v>
      </c>
      <c r="AF214" s="23">
        <v>26.325468749999999</v>
      </c>
      <c r="AG214" s="23">
        <v>27.764932750000003</v>
      </c>
      <c r="AH214" s="23">
        <v>27.871161650000001</v>
      </c>
      <c r="AI214" s="23">
        <v>33.550497400000005</v>
      </c>
      <c r="AJ214" s="23">
        <v>34.230728849999998</v>
      </c>
      <c r="AK214" s="23">
        <v>33.623724350000003</v>
      </c>
      <c r="AL214" s="23">
        <v>34.201876549999994</v>
      </c>
      <c r="AM214" s="23">
        <v>34.768334150000001</v>
      </c>
      <c r="AN214" s="23">
        <v>0</v>
      </c>
      <c r="AO214" s="23">
        <v>0</v>
      </c>
      <c r="AP214" s="23">
        <v>28.994999999999997</v>
      </c>
      <c r="AQ214">
        <v>26.652609424999998</v>
      </c>
      <c r="AR214">
        <v>142.66749999999999</v>
      </c>
      <c r="AS214" s="25">
        <f t="shared" si="6"/>
        <v>87.067000000000007</v>
      </c>
      <c r="AT214" s="25">
        <f t="shared" si="7"/>
        <v>55.60049999999999</v>
      </c>
      <c r="AU214">
        <v>14717.75</v>
      </c>
    </row>
    <row r="215" spans="1:47" x14ac:dyDescent="0.25">
      <c r="A215" s="21">
        <v>40386</v>
      </c>
      <c r="B215" s="22">
        <v>0.79166666666424135</v>
      </c>
      <c r="C215" s="26">
        <v>40386.791666666664</v>
      </c>
      <c r="D215" s="27">
        <v>-1.7105550000000003</v>
      </c>
      <c r="E215" s="27">
        <v>-3.3219500000000002</v>
      </c>
      <c r="F215" s="27">
        <v>3.0024999999999999</v>
      </c>
      <c r="G215" s="27">
        <v>-1.6850850000000002</v>
      </c>
      <c r="H215" s="27">
        <v>7.0888</v>
      </c>
      <c r="I215" s="27">
        <v>8.0794999999999995</v>
      </c>
      <c r="J215" s="28">
        <v>7.8572249999999997</v>
      </c>
      <c r="K215" s="23">
        <v>9.1372375557956409E-2</v>
      </c>
      <c r="L215" s="23">
        <v>1314.55</v>
      </c>
      <c r="M215" s="23">
        <v>736.87750000000005</v>
      </c>
      <c r="N215" s="23">
        <v>26.459535725000002</v>
      </c>
      <c r="O215" s="23">
        <v>26.010838999999997</v>
      </c>
      <c r="P215" s="23">
        <v>26.422198049999999</v>
      </c>
      <c r="Q215" s="23">
        <v>26.381300750000001</v>
      </c>
      <c r="R215" s="23">
        <v>26.4017494</v>
      </c>
      <c r="S215" s="23">
        <v>27.829468275</v>
      </c>
      <c r="T215" s="23">
        <v>27.762797775000003</v>
      </c>
      <c r="U215" s="23">
        <v>27.738188075</v>
      </c>
      <c r="V215" s="23">
        <v>27.996267300000003</v>
      </c>
      <c r="W215" s="23">
        <v>27.954908150000001</v>
      </c>
      <c r="X215" s="23">
        <v>27.921755000000001</v>
      </c>
      <c r="Y215" s="23">
        <v>27.988061300000002</v>
      </c>
      <c r="Z215" s="23">
        <v>27.543893875000002</v>
      </c>
      <c r="AA215" s="23">
        <v>27.650847249999998</v>
      </c>
      <c r="AB215" s="23">
        <v>27.660022125000005</v>
      </c>
      <c r="AC215" s="23">
        <v>27.678980325000001</v>
      </c>
      <c r="AD215" s="23">
        <v>27.957061099999997</v>
      </c>
      <c r="AE215" s="23">
        <v>26.596352799999995</v>
      </c>
      <c r="AF215" s="23">
        <v>26.960860400000001</v>
      </c>
      <c r="AG215" s="23">
        <v>27.41240475</v>
      </c>
      <c r="AH215" s="23">
        <v>27.51183705</v>
      </c>
      <c r="AI215" s="23">
        <v>30.514052400000004</v>
      </c>
      <c r="AJ215" s="23">
        <v>31.349687849999999</v>
      </c>
      <c r="AK215" s="23">
        <v>30.908853799999999</v>
      </c>
      <c r="AL215" s="23">
        <v>31.108373800000003</v>
      </c>
      <c r="AM215" s="23">
        <v>31.571705599999998</v>
      </c>
      <c r="AN215" s="23">
        <v>0</v>
      </c>
      <c r="AO215" s="23">
        <v>0</v>
      </c>
      <c r="AP215" s="23">
        <v>29</v>
      </c>
      <c r="AQ215">
        <v>24.979475624999999</v>
      </c>
      <c r="AR215">
        <v>86.288499999999999</v>
      </c>
      <c r="AS215" s="25">
        <f t="shared" si="6"/>
        <v>64.5154</v>
      </c>
      <c r="AT215" s="25">
        <f t="shared" si="7"/>
        <v>21.773099999999999</v>
      </c>
      <c r="AU215">
        <v>8634.9750000000004</v>
      </c>
    </row>
    <row r="216" spans="1:47" x14ac:dyDescent="0.25">
      <c r="A216" s="21">
        <v>40386</v>
      </c>
      <c r="B216" s="22">
        <v>0.83333333333575865</v>
      </c>
      <c r="C216" s="26">
        <v>40386.833333333336</v>
      </c>
      <c r="D216" s="27">
        <v>-2.8274249999999999</v>
      </c>
      <c r="E216" s="27">
        <v>-4.6214750000000002</v>
      </c>
      <c r="F216" s="27">
        <v>2.4943749999999998</v>
      </c>
      <c r="G216" s="27">
        <v>0.80510750000000009</v>
      </c>
      <c r="H216" s="27">
        <v>7.0254250000000003</v>
      </c>
      <c r="I216" s="27">
        <v>7.6311999999999998</v>
      </c>
      <c r="J216" s="28">
        <v>4.0862749999999997</v>
      </c>
      <c r="K216" s="23">
        <v>0.11561151751368542</v>
      </c>
      <c r="L216" s="23">
        <v>780.85749999999996</v>
      </c>
      <c r="M216" s="23">
        <v>154.30250000000001</v>
      </c>
      <c r="N216" s="23">
        <v>26.667844975000001</v>
      </c>
      <c r="O216" s="23">
        <v>25.745308999999999</v>
      </c>
      <c r="P216" s="23">
        <v>26.34940975</v>
      </c>
      <c r="Q216" s="23">
        <v>26.124701999999999</v>
      </c>
      <c r="R216" s="23">
        <v>26.237055874999999</v>
      </c>
      <c r="S216" s="23">
        <v>27.187396225000001</v>
      </c>
      <c r="T216" s="23">
        <v>26.855122975</v>
      </c>
      <c r="U216" s="23">
        <v>27.122715499999998</v>
      </c>
      <c r="V216" s="23">
        <v>27.517616050000004</v>
      </c>
      <c r="W216" s="23">
        <v>27.627328287499999</v>
      </c>
      <c r="X216" s="23">
        <v>27.601452875</v>
      </c>
      <c r="Y216" s="23">
        <v>27.653203699999999</v>
      </c>
      <c r="Z216" s="23">
        <v>25.724443475000001</v>
      </c>
      <c r="AA216" s="23">
        <v>25.842705849999998</v>
      </c>
      <c r="AB216" s="23">
        <v>25.816526125000003</v>
      </c>
      <c r="AC216" s="23">
        <v>25.769228249999998</v>
      </c>
      <c r="AD216" s="23">
        <v>26.089647749999997</v>
      </c>
      <c r="AE216" s="23">
        <v>26.664096024999999</v>
      </c>
      <c r="AF216" s="23">
        <v>27.475284700000003</v>
      </c>
      <c r="AG216" s="23">
        <v>26.865335375000001</v>
      </c>
      <c r="AH216" s="23">
        <v>26.939728049999999</v>
      </c>
      <c r="AI216" s="23">
        <v>28.152982600000001</v>
      </c>
      <c r="AJ216" s="23">
        <v>28.628150850000001</v>
      </c>
      <c r="AK216" s="23">
        <v>28.613092325</v>
      </c>
      <c r="AL216" s="23">
        <v>28.865646624999997</v>
      </c>
      <c r="AM216" s="23">
        <v>29.481219124999996</v>
      </c>
      <c r="AN216" s="23">
        <v>0</v>
      </c>
      <c r="AO216" s="23">
        <v>0</v>
      </c>
      <c r="AP216" s="23">
        <v>28.992499999999996</v>
      </c>
      <c r="AQ216">
        <v>25.77291795</v>
      </c>
      <c r="AR216">
        <v>36.811250000000001</v>
      </c>
      <c r="AS216" s="25">
        <f t="shared" si="6"/>
        <v>36.811250000000001</v>
      </c>
      <c r="AT216" s="25">
        <f t="shared" si="7"/>
        <v>0</v>
      </c>
      <c r="AU216">
        <v>5148.4250000000011</v>
      </c>
    </row>
    <row r="217" spans="1:47" x14ac:dyDescent="0.25">
      <c r="A217" s="21">
        <v>40386</v>
      </c>
      <c r="B217" s="22">
        <v>0.875</v>
      </c>
      <c r="C217" s="26">
        <v>40386.875</v>
      </c>
      <c r="D217" s="27">
        <v>0.28525250000000002</v>
      </c>
      <c r="E217" s="27">
        <v>-1.2084999999999999</v>
      </c>
      <c r="F217" s="27">
        <v>2.6373500000000001</v>
      </c>
      <c r="G217" s="27">
        <v>1.9471249999999998</v>
      </c>
      <c r="H217" s="27">
        <v>1.0975025</v>
      </c>
      <c r="I217" s="27">
        <v>1.6467749999999999</v>
      </c>
      <c r="J217" s="28">
        <v>0.28797499999999998</v>
      </c>
      <c r="K217" s="23">
        <v>4.3132629371676771E-2</v>
      </c>
      <c r="L217" s="23">
        <v>252.71</v>
      </c>
      <c r="M217" s="23">
        <v>140.38</v>
      </c>
      <c r="N217" s="23">
        <v>26.423395325000001</v>
      </c>
      <c r="O217" s="23">
        <v>26.270857999999997</v>
      </c>
      <c r="P217" s="23">
        <v>25.975746524999998</v>
      </c>
      <c r="Q217" s="23">
        <v>25.861376875000001</v>
      </c>
      <c r="R217" s="23">
        <v>25.918561700000001</v>
      </c>
      <c r="S217" s="23">
        <v>25.761325525</v>
      </c>
      <c r="T217" s="23">
        <v>25.439559325000001</v>
      </c>
      <c r="U217" s="23">
        <v>25.500670700000001</v>
      </c>
      <c r="V217" s="23">
        <v>25.950623750000002</v>
      </c>
      <c r="W217" s="23">
        <v>26.914294125000001</v>
      </c>
      <c r="X217" s="23">
        <v>26.86503175</v>
      </c>
      <c r="Y217" s="23">
        <v>26.963556500000003</v>
      </c>
      <c r="Z217" s="23">
        <v>23.657774250000003</v>
      </c>
      <c r="AA217" s="23">
        <v>23.515868349999998</v>
      </c>
      <c r="AB217" s="23">
        <v>23.463563975</v>
      </c>
      <c r="AC217" s="23">
        <v>23.385733399999999</v>
      </c>
      <c r="AD217" s="23">
        <v>23.859474200000001</v>
      </c>
      <c r="AE217" s="23">
        <v>26.374874949999999</v>
      </c>
      <c r="AF217" s="23">
        <v>27.327519200000001</v>
      </c>
      <c r="AG217" s="23">
        <v>26.771945500000001</v>
      </c>
      <c r="AH217" s="23">
        <v>26.814767400000001</v>
      </c>
      <c r="AI217" s="23">
        <v>25.244230399999999</v>
      </c>
      <c r="AJ217" s="23">
        <v>25.085666700000001</v>
      </c>
      <c r="AK217" s="23">
        <v>25.273667075000002</v>
      </c>
      <c r="AL217" s="23">
        <v>25.772891700000002</v>
      </c>
      <c r="AM217" s="23">
        <v>26.658452149999999</v>
      </c>
      <c r="AN217" s="23">
        <v>0</v>
      </c>
      <c r="AO217" s="23">
        <v>0</v>
      </c>
      <c r="AP217" s="23">
        <v>28.984999999999999</v>
      </c>
      <c r="AQ217">
        <v>22.516389349999997</v>
      </c>
      <c r="AR217">
        <v>2.2677999999999998</v>
      </c>
      <c r="AS217" s="25">
        <f t="shared" si="6"/>
        <v>2.2677999999999998</v>
      </c>
      <c r="AT217" s="25">
        <f t="shared" si="7"/>
        <v>0</v>
      </c>
      <c r="AU217">
        <v>1379.57</v>
      </c>
    </row>
    <row r="218" spans="1:47" x14ac:dyDescent="0.25">
      <c r="A218" s="21">
        <v>40386</v>
      </c>
      <c r="B218" s="22">
        <v>0.91666666666424135</v>
      </c>
      <c r="C218" s="26">
        <v>40386.916666666664</v>
      </c>
      <c r="D218" s="27">
        <v>-1.2484700000000002</v>
      </c>
      <c r="E218" s="27">
        <v>-3.1266500000000002</v>
      </c>
      <c r="F218" s="27">
        <v>1.2114075</v>
      </c>
      <c r="G218" s="27">
        <v>0.85245499999999996</v>
      </c>
      <c r="H218" s="27">
        <v>0.53942250000000003</v>
      </c>
      <c r="I218" s="27">
        <v>0.96268999999999993</v>
      </c>
      <c r="J218" s="28">
        <v>0</v>
      </c>
      <c r="K218" s="23">
        <v>0</v>
      </c>
      <c r="L218" s="23">
        <v>113.2675</v>
      </c>
      <c r="M218" s="23">
        <v>142.4</v>
      </c>
      <c r="N218" s="23">
        <v>26.231399450000005</v>
      </c>
      <c r="O218" s="23">
        <v>26.212741999999999</v>
      </c>
      <c r="P218" s="23">
        <v>24.587284775000001</v>
      </c>
      <c r="Q218" s="23">
        <v>24.632443250000001</v>
      </c>
      <c r="R218" s="23">
        <v>24.609864012500001</v>
      </c>
      <c r="S218" s="23">
        <v>24.176073450000001</v>
      </c>
      <c r="T218" s="23">
        <v>23.918571</v>
      </c>
      <c r="U218" s="23">
        <v>24.077157424999996</v>
      </c>
      <c r="V218" s="23">
        <v>24.521880850000002</v>
      </c>
      <c r="W218" s="23">
        <v>25.56927765</v>
      </c>
      <c r="X218" s="23">
        <v>25.47630925</v>
      </c>
      <c r="Y218" s="23">
        <v>25.66224605</v>
      </c>
      <c r="Z218" s="23">
        <v>21.599370700000001</v>
      </c>
      <c r="AA218" s="23">
        <v>21.3653674</v>
      </c>
      <c r="AB218" s="23">
        <v>21.313987525000002</v>
      </c>
      <c r="AC218" s="23">
        <v>21.258275099999999</v>
      </c>
      <c r="AD218" s="23">
        <v>21.857779449999999</v>
      </c>
      <c r="AE218" s="23">
        <v>25.925919850000003</v>
      </c>
      <c r="AF218" s="23">
        <v>26.896244299999999</v>
      </c>
      <c r="AG218" s="23">
        <v>26.6197175</v>
      </c>
      <c r="AH218" s="23">
        <v>26.618794975</v>
      </c>
      <c r="AI218" s="23">
        <v>23.303399600000002</v>
      </c>
      <c r="AJ218" s="23">
        <v>23.132490375</v>
      </c>
      <c r="AK218" s="23">
        <v>23.327287675000001</v>
      </c>
      <c r="AL218" s="23">
        <v>23.949943625</v>
      </c>
      <c r="AM218" s="23">
        <v>24.865361225000001</v>
      </c>
      <c r="AN218" s="23">
        <v>0</v>
      </c>
      <c r="AO218" s="23">
        <v>0</v>
      </c>
      <c r="AP218" s="23">
        <v>28.98</v>
      </c>
      <c r="AQ218">
        <v>21.171800000000005</v>
      </c>
      <c r="AR218">
        <v>0</v>
      </c>
      <c r="AS218" s="25">
        <f t="shared" si="6"/>
        <v>0</v>
      </c>
      <c r="AT218" s="25">
        <f t="shared" si="7"/>
        <v>0</v>
      </c>
      <c r="AU218">
        <v>392.66</v>
      </c>
    </row>
    <row r="219" spans="1:47" x14ac:dyDescent="0.25">
      <c r="A219" s="21">
        <v>40386</v>
      </c>
      <c r="B219" s="22">
        <v>0.95833333333575865</v>
      </c>
      <c r="C219" s="26">
        <v>40386.958333333336</v>
      </c>
      <c r="D219" s="27">
        <v>-3.0198</v>
      </c>
      <c r="E219" s="27">
        <v>-5.0752749999999995</v>
      </c>
      <c r="F219" s="27">
        <v>-0.48100500000000002</v>
      </c>
      <c r="G219" s="27">
        <v>-0.81990750000000001</v>
      </c>
      <c r="H219" s="27">
        <v>-0.85353499999999993</v>
      </c>
      <c r="I219" s="27">
        <v>-0.46465250000000002</v>
      </c>
      <c r="J219" s="28">
        <v>0</v>
      </c>
      <c r="K219" s="23">
        <v>0</v>
      </c>
      <c r="L219" s="23">
        <v>109.52175</v>
      </c>
      <c r="M219" s="23">
        <v>135.64500000000001</v>
      </c>
      <c r="N219" s="23">
        <v>26.098131724999998</v>
      </c>
      <c r="O219" s="23">
        <v>26.131079</v>
      </c>
      <c r="P219" s="23">
        <v>23.448347300000002</v>
      </c>
      <c r="Q219" s="23">
        <v>23.498426250000001</v>
      </c>
      <c r="R219" s="23">
        <v>23.473386775000002</v>
      </c>
      <c r="S219" s="23">
        <v>22.978203225000001</v>
      </c>
      <c r="T219" s="23">
        <v>22.826342150000002</v>
      </c>
      <c r="U219" s="23">
        <v>23.016169174999998</v>
      </c>
      <c r="V219" s="23">
        <v>23.300760700000001</v>
      </c>
      <c r="W219" s="23">
        <v>24.515832812500001</v>
      </c>
      <c r="X219" s="23">
        <v>24.418839375000005</v>
      </c>
      <c r="Y219" s="23">
        <v>24.612826250000001</v>
      </c>
      <c r="Z219" s="23">
        <v>20.467724650000001</v>
      </c>
      <c r="AA219" s="23">
        <v>20.2022002</v>
      </c>
      <c r="AB219" s="23">
        <v>20.147024500000001</v>
      </c>
      <c r="AC219" s="23">
        <v>20.104106424999998</v>
      </c>
      <c r="AD219" s="23">
        <v>20.68031195</v>
      </c>
      <c r="AE219" s="23">
        <v>25.481964249999997</v>
      </c>
      <c r="AF219" s="23">
        <v>26.465720750000003</v>
      </c>
      <c r="AG219" s="23">
        <v>26.299237500000004</v>
      </c>
      <c r="AH219" s="23">
        <v>26.291086924999998</v>
      </c>
      <c r="AI219" s="23">
        <v>22.196811799999999</v>
      </c>
      <c r="AJ219" s="23">
        <v>22.049358525000002</v>
      </c>
      <c r="AK219" s="23">
        <v>22.272417774999997</v>
      </c>
      <c r="AL219" s="23">
        <v>22.845655375</v>
      </c>
      <c r="AM219" s="23">
        <v>23.741285750000003</v>
      </c>
      <c r="AN219" s="23">
        <v>0</v>
      </c>
      <c r="AO219" s="23">
        <v>0</v>
      </c>
      <c r="AP219" s="23">
        <v>28.98</v>
      </c>
      <c r="AQ219">
        <v>20.209847775</v>
      </c>
      <c r="AR219">
        <v>0</v>
      </c>
      <c r="AS219" s="25">
        <f t="shared" si="6"/>
        <v>0</v>
      </c>
      <c r="AT219" s="25">
        <f t="shared" si="7"/>
        <v>0</v>
      </c>
      <c r="AU219">
        <v>385.6875</v>
      </c>
    </row>
    <row r="220" spans="1:47" x14ac:dyDescent="0.25">
      <c r="A220" s="21">
        <v>40387</v>
      </c>
      <c r="B220" s="22">
        <v>0</v>
      </c>
      <c r="C220" s="26">
        <v>40387</v>
      </c>
      <c r="D220" s="27">
        <v>-3.6063749999999999</v>
      </c>
      <c r="E220" s="27">
        <v>-5.5794750000000004</v>
      </c>
      <c r="F220" s="27">
        <v>-1.9491000000000001</v>
      </c>
      <c r="G220" s="27">
        <v>-2.1789000000000001</v>
      </c>
      <c r="H220" s="27">
        <v>-2.0667</v>
      </c>
      <c r="I220" s="27">
        <v>-1.7555999999999998</v>
      </c>
      <c r="J220" s="28">
        <v>0</v>
      </c>
      <c r="K220" s="23">
        <v>0</v>
      </c>
      <c r="L220" s="23">
        <v>118.273</v>
      </c>
      <c r="M220" s="23">
        <v>135.69999999999999</v>
      </c>
      <c r="N220" s="23">
        <v>25.950056475</v>
      </c>
      <c r="O220" s="23">
        <v>26.035888999999997</v>
      </c>
      <c r="P220" s="23">
        <v>22.6736006</v>
      </c>
      <c r="Q220" s="23">
        <v>22.811090374999999</v>
      </c>
      <c r="R220" s="23">
        <v>22.742345487500003</v>
      </c>
      <c r="S220" s="23">
        <v>22.250343349999994</v>
      </c>
      <c r="T220" s="23">
        <v>22.163116250000002</v>
      </c>
      <c r="U220" s="23">
        <v>22.395478624999999</v>
      </c>
      <c r="V220" s="23">
        <v>22.611005600000002</v>
      </c>
      <c r="W220" s="23">
        <v>23.851722662499999</v>
      </c>
      <c r="X220" s="23">
        <v>23.743890374999999</v>
      </c>
      <c r="Y220" s="23">
        <v>23.959554950000001</v>
      </c>
      <c r="Z220" s="23">
        <v>19.910417775000003</v>
      </c>
      <c r="AA220" s="23">
        <v>19.648538649999999</v>
      </c>
      <c r="AB220" s="23">
        <v>19.600237575000001</v>
      </c>
      <c r="AC220" s="23">
        <v>19.557210349999998</v>
      </c>
      <c r="AD220" s="23">
        <v>20.098091849999996</v>
      </c>
      <c r="AE220" s="23">
        <v>25.0995025</v>
      </c>
      <c r="AF220" s="23">
        <v>26.062245799999999</v>
      </c>
      <c r="AG220" s="23">
        <v>25.998036375000002</v>
      </c>
      <c r="AH220" s="23">
        <v>25.992235250000004</v>
      </c>
      <c r="AI220" s="23">
        <v>21.5536092</v>
      </c>
      <c r="AJ220" s="23">
        <v>21.405859575000001</v>
      </c>
      <c r="AK220" s="23">
        <v>21.639894275</v>
      </c>
      <c r="AL220" s="23">
        <v>22.177598375000002</v>
      </c>
      <c r="AM220" s="23">
        <v>23.037399799999999</v>
      </c>
      <c r="AN220" s="23">
        <v>0</v>
      </c>
      <c r="AO220" s="23">
        <v>0</v>
      </c>
      <c r="AP220" s="23">
        <v>29.004999999999999</v>
      </c>
      <c r="AQ220">
        <v>19.678892025</v>
      </c>
      <c r="AR220">
        <v>0</v>
      </c>
      <c r="AS220" s="25">
        <f t="shared" si="6"/>
        <v>0</v>
      </c>
      <c r="AT220" s="25">
        <f t="shared" si="7"/>
        <v>0</v>
      </c>
      <c r="AU220">
        <v>384.72500000000002</v>
      </c>
    </row>
    <row r="221" spans="1:47" x14ac:dyDescent="0.25">
      <c r="A221" s="21">
        <v>40387</v>
      </c>
      <c r="B221" s="22">
        <v>4.1666666664241347E-2</v>
      </c>
      <c r="C221" s="26">
        <v>40387.041666666664</v>
      </c>
      <c r="D221" s="27">
        <v>-4.0694999999999997</v>
      </c>
      <c r="E221" s="27">
        <v>-5.8953499999999996</v>
      </c>
      <c r="F221" s="27">
        <v>-2.8641000000000001</v>
      </c>
      <c r="G221" s="27">
        <v>-3.1323499999999997</v>
      </c>
      <c r="H221" s="27">
        <v>-2.8856999999999999</v>
      </c>
      <c r="I221" s="27">
        <v>-2.6627000000000001</v>
      </c>
      <c r="J221" s="28">
        <v>0</v>
      </c>
      <c r="K221" s="23">
        <v>0</v>
      </c>
      <c r="L221" s="23">
        <v>99.381249999999994</v>
      </c>
      <c r="M221" s="23">
        <v>138.25</v>
      </c>
      <c r="N221" s="23">
        <v>25.869493500000001</v>
      </c>
      <c r="O221" s="23">
        <v>25.966500500000002</v>
      </c>
      <c r="P221" s="23">
        <v>22.241856300000002</v>
      </c>
      <c r="Q221" s="23">
        <v>22.418220250000005</v>
      </c>
      <c r="R221" s="23">
        <v>22.330038275000003</v>
      </c>
      <c r="S221" s="23">
        <v>21.804149449999997</v>
      </c>
      <c r="T221" s="23">
        <v>21.795469000000001</v>
      </c>
      <c r="U221" s="23">
        <v>22.025996299999996</v>
      </c>
      <c r="V221" s="23">
        <v>22.202722300000001</v>
      </c>
      <c r="W221" s="23">
        <v>23.402757387500003</v>
      </c>
      <c r="X221" s="23">
        <v>23.287453624999998</v>
      </c>
      <c r="Y221" s="23">
        <v>23.518061150000001</v>
      </c>
      <c r="Z221" s="23">
        <v>19.768398449999999</v>
      </c>
      <c r="AA221" s="23">
        <v>19.490565249999996</v>
      </c>
      <c r="AB221" s="23">
        <v>19.448199250000002</v>
      </c>
      <c r="AC221" s="23">
        <v>19.374577625000001</v>
      </c>
      <c r="AD221" s="23">
        <v>19.841804775</v>
      </c>
      <c r="AE221" s="23">
        <v>24.813531099999999</v>
      </c>
      <c r="AF221" s="23">
        <v>25.788754400000002</v>
      </c>
      <c r="AG221" s="23">
        <v>25.752919250000001</v>
      </c>
      <c r="AH221" s="23">
        <v>25.746579675000003</v>
      </c>
      <c r="AI221" s="23">
        <v>21.270290800000001</v>
      </c>
      <c r="AJ221" s="23">
        <v>21.108783375000002</v>
      </c>
      <c r="AK221" s="23">
        <v>21.32587375</v>
      </c>
      <c r="AL221" s="23">
        <v>21.818891650000001</v>
      </c>
      <c r="AM221" s="23">
        <v>22.547718349999997</v>
      </c>
      <c r="AN221" s="23">
        <v>0</v>
      </c>
      <c r="AO221" s="23">
        <v>0</v>
      </c>
      <c r="AP221" s="23">
        <v>29.035</v>
      </c>
      <c r="AQ221">
        <v>19.218730375000003</v>
      </c>
      <c r="AR221">
        <v>0</v>
      </c>
      <c r="AS221" s="25">
        <f t="shared" si="6"/>
        <v>0</v>
      </c>
      <c r="AT221" s="25">
        <f t="shared" si="7"/>
        <v>0</v>
      </c>
      <c r="AU221">
        <v>384.065</v>
      </c>
    </row>
    <row r="222" spans="1:47" x14ac:dyDescent="0.25">
      <c r="A222" s="21">
        <v>40387</v>
      </c>
      <c r="B222" s="22">
        <v>8.3333333335758653E-2</v>
      </c>
      <c r="C222" s="26">
        <v>40387.083333333336</v>
      </c>
      <c r="D222" s="27">
        <v>-3.2239499999999999</v>
      </c>
      <c r="E222" s="27">
        <v>-5.1513749999999998</v>
      </c>
      <c r="F222" s="27">
        <v>-3.4325749999999999</v>
      </c>
      <c r="G222" s="27">
        <v>-3.8495750000000002</v>
      </c>
      <c r="H222" s="27">
        <v>-3.4476249999999999</v>
      </c>
      <c r="I222" s="27">
        <v>-3.2418</v>
      </c>
      <c r="J222" s="28">
        <v>0</v>
      </c>
      <c r="K222" s="23">
        <v>0</v>
      </c>
      <c r="L222" s="23">
        <v>101.05600000000001</v>
      </c>
      <c r="M222" s="23">
        <v>137.435</v>
      </c>
      <c r="N222" s="23">
        <v>25.726437750000002</v>
      </c>
      <c r="O222" s="23">
        <v>25.879075999999998</v>
      </c>
      <c r="P222" s="23">
        <v>21.911566924999999</v>
      </c>
      <c r="Q222" s="23">
        <v>22.033322125000002</v>
      </c>
      <c r="R222" s="23">
        <v>21.972444525</v>
      </c>
      <c r="S222" s="23">
        <v>21.433536324999999</v>
      </c>
      <c r="T222" s="23">
        <v>21.341388125000002</v>
      </c>
      <c r="U222" s="23">
        <v>21.620733575000003</v>
      </c>
      <c r="V222" s="23">
        <v>21.793941700000005</v>
      </c>
      <c r="W222" s="23">
        <v>23.041315125000001</v>
      </c>
      <c r="X222" s="23">
        <v>22.927331500000001</v>
      </c>
      <c r="Y222" s="23">
        <v>23.15529875</v>
      </c>
      <c r="Z222" s="23">
        <v>19.246909500000001</v>
      </c>
      <c r="AA222" s="23">
        <v>18.958537</v>
      </c>
      <c r="AB222" s="23">
        <v>18.915939874999999</v>
      </c>
      <c r="AC222" s="23">
        <v>18.818412125000002</v>
      </c>
      <c r="AD222" s="23">
        <v>19.2788751</v>
      </c>
      <c r="AE222" s="23">
        <v>24.581304324999998</v>
      </c>
      <c r="AF222" s="23">
        <v>25.562598050000002</v>
      </c>
      <c r="AG222" s="23">
        <v>25.547361375000001</v>
      </c>
      <c r="AH222" s="23">
        <v>25.550356325000003</v>
      </c>
      <c r="AI222" s="23">
        <v>20.797179</v>
      </c>
      <c r="AJ222" s="23">
        <v>20.621548499999999</v>
      </c>
      <c r="AK222" s="23">
        <v>20.843014275000002</v>
      </c>
      <c r="AL222" s="23">
        <v>21.370445924999999</v>
      </c>
      <c r="AM222" s="23">
        <v>22.100628725</v>
      </c>
      <c r="AN222" s="23">
        <v>0</v>
      </c>
      <c r="AO222" s="23">
        <v>0</v>
      </c>
      <c r="AP222" s="23">
        <v>28.592499999999998</v>
      </c>
      <c r="AQ222">
        <v>18.62769935</v>
      </c>
      <c r="AR222">
        <v>0</v>
      </c>
      <c r="AS222" s="25">
        <f t="shared" si="6"/>
        <v>0</v>
      </c>
      <c r="AT222" s="25">
        <f t="shared" si="7"/>
        <v>0</v>
      </c>
      <c r="AU222">
        <v>383.69</v>
      </c>
    </row>
    <row r="223" spans="1:47" x14ac:dyDescent="0.25">
      <c r="A223" s="21">
        <v>40387</v>
      </c>
      <c r="B223" s="22">
        <v>0.125</v>
      </c>
      <c r="C223" s="26">
        <v>40387.125</v>
      </c>
      <c r="D223" s="27">
        <v>-3.2153749999999999</v>
      </c>
      <c r="E223" s="27">
        <v>-5.5404249999999999</v>
      </c>
      <c r="F223" s="27">
        <v>-3.9708999999999999</v>
      </c>
      <c r="G223" s="27">
        <v>-4.4440000000000008</v>
      </c>
      <c r="H223" s="27">
        <v>-3.9566249999999998</v>
      </c>
      <c r="I223" s="27">
        <v>-3.7970999999999999</v>
      </c>
      <c r="J223" s="28">
        <v>0</v>
      </c>
      <c r="K223" s="23">
        <v>0</v>
      </c>
      <c r="L223" s="23">
        <v>116.3695</v>
      </c>
      <c r="M223" s="23">
        <v>136.0025</v>
      </c>
      <c r="N223" s="23">
        <v>25.618267525</v>
      </c>
      <c r="O223" s="23">
        <v>25.809937999999995</v>
      </c>
      <c r="P223" s="23">
        <v>21.361666274999997</v>
      </c>
      <c r="Q223" s="23">
        <v>21.399049875000003</v>
      </c>
      <c r="R223" s="23">
        <v>21.380358074999997</v>
      </c>
      <c r="S223" s="23">
        <v>20.837395999999998</v>
      </c>
      <c r="T223" s="23">
        <v>20.714440000000003</v>
      </c>
      <c r="U223" s="23">
        <v>21.055452950000003</v>
      </c>
      <c r="V223" s="23">
        <v>21.264565850000004</v>
      </c>
      <c r="W223" s="23">
        <v>22.619369837500003</v>
      </c>
      <c r="X223" s="23">
        <v>22.494040124999998</v>
      </c>
      <c r="Y223" s="23">
        <v>22.74469955</v>
      </c>
      <c r="Z223" s="23">
        <v>18.399051625000002</v>
      </c>
      <c r="AA223" s="23">
        <v>18.109052649999995</v>
      </c>
      <c r="AB223" s="23">
        <v>18.077600050000004</v>
      </c>
      <c r="AC223" s="23">
        <v>18.016231075</v>
      </c>
      <c r="AD223" s="23">
        <v>18.491976074999997</v>
      </c>
      <c r="AE223" s="23">
        <v>24.385823875</v>
      </c>
      <c r="AF223" s="23">
        <v>25.381021800000003</v>
      </c>
      <c r="AG223" s="23">
        <v>25.375604125000002</v>
      </c>
      <c r="AH223" s="23">
        <v>25.383491200000002</v>
      </c>
      <c r="AI223" s="23">
        <v>20.141257</v>
      </c>
      <c r="AJ223" s="23">
        <v>19.953376275</v>
      </c>
      <c r="AK223" s="23">
        <v>20.217463474999999</v>
      </c>
      <c r="AL223" s="23">
        <v>20.795368499999999</v>
      </c>
      <c r="AM223" s="23">
        <v>21.576076774999997</v>
      </c>
      <c r="AN223" s="23">
        <v>0</v>
      </c>
      <c r="AO223" s="23">
        <v>0</v>
      </c>
      <c r="AP223" s="23">
        <v>28.585000000000001</v>
      </c>
      <c r="AQ223">
        <v>17.934465575000001</v>
      </c>
      <c r="AR223">
        <v>0</v>
      </c>
      <c r="AS223" s="25">
        <f t="shared" si="6"/>
        <v>0</v>
      </c>
      <c r="AT223" s="25">
        <f t="shared" si="7"/>
        <v>0</v>
      </c>
      <c r="AU223">
        <v>382.82499999999999</v>
      </c>
    </row>
    <row r="224" spans="1:47" x14ac:dyDescent="0.25">
      <c r="A224" s="21">
        <v>40387</v>
      </c>
      <c r="B224" s="22">
        <v>0.16666666666424135</v>
      </c>
      <c r="C224" s="26">
        <v>40387.166666666664</v>
      </c>
      <c r="D224" s="27">
        <v>-3.72505</v>
      </c>
      <c r="E224" s="27">
        <v>-6.1257999999999999</v>
      </c>
      <c r="F224" s="27">
        <v>-4.5000249999999999</v>
      </c>
      <c r="G224" s="27">
        <v>-4.9865750000000002</v>
      </c>
      <c r="H224" s="27">
        <v>-4.5341500000000003</v>
      </c>
      <c r="I224" s="27">
        <v>-4.3507749999999996</v>
      </c>
      <c r="J224" s="28">
        <v>0</v>
      </c>
      <c r="K224" s="23">
        <v>0</v>
      </c>
      <c r="L224" s="23">
        <v>112.21675</v>
      </c>
      <c r="M224" s="23">
        <v>137.73500000000001</v>
      </c>
      <c r="N224" s="23">
        <v>25.527665550000002</v>
      </c>
      <c r="O224" s="23">
        <v>25.754577499999996</v>
      </c>
      <c r="P224" s="23">
        <v>20.847411949999998</v>
      </c>
      <c r="Q224" s="23">
        <v>20.851224000000002</v>
      </c>
      <c r="R224" s="23">
        <v>20.849317974999998</v>
      </c>
      <c r="S224" s="23">
        <v>20.235423075</v>
      </c>
      <c r="T224" s="23">
        <v>20.126447874999997</v>
      </c>
      <c r="U224" s="23">
        <v>20.489675374999997</v>
      </c>
      <c r="V224" s="23">
        <v>20.711816900000002</v>
      </c>
      <c r="W224" s="23">
        <v>22.2460691625</v>
      </c>
      <c r="X224" s="23">
        <v>22.176973374999999</v>
      </c>
      <c r="Y224" s="23">
        <v>22.315164950000003</v>
      </c>
      <c r="Z224" s="23">
        <v>17.578996475</v>
      </c>
      <c r="AA224" s="23">
        <v>17.302834900000001</v>
      </c>
      <c r="AB224" s="23">
        <v>17.300125650000005</v>
      </c>
      <c r="AC224" s="23">
        <v>17.278434949999998</v>
      </c>
      <c r="AD224" s="23">
        <v>17.8128028</v>
      </c>
      <c r="AE224" s="23">
        <v>24.191093349999996</v>
      </c>
      <c r="AF224" s="23">
        <v>25.20896265</v>
      </c>
      <c r="AG224" s="23">
        <v>25.191828875000002</v>
      </c>
      <c r="AH224" s="23">
        <v>25.212109425000001</v>
      </c>
      <c r="AI224" s="23">
        <v>19.474361399999999</v>
      </c>
      <c r="AJ224" s="23">
        <v>19.318600199999999</v>
      </c>
      <c r="AK224" s="23">
        <v>19.6180603</v>
      </c>
      <c r="AL224" s="23">
        <v>20.224778024999999</v>
      </c>
      <c r="AM224" s="23">
        <v>21.057751700000001</v>
      </c>
      <c r="AN224" s="23">
        <v>0</v>
      </c>
      <c r="AO224" s="23">
        <v>0</v>
      </c>
      <c r="AP224" s="23">
        <v>28.8125</v>
      </c>
      <c r="AQ224">
        <v>16.953319175000004</v>
      </c>
      <c r="AR224">
        <v>0</v>
      </c>
      <c r="AS224" s="25">
        <f t="shared" si="6"/>
        <v>0</v>
      </c>
      <c r="AT224" s="25">
        <f t="shared" si="7"/>
        <v>0</v>
      </c>
      <c r="AU224">
        <v>381.28250000000003</v>
      </c>
    </row>
    <row r="225" spans="1:47" x14ac:dyDescent="0.25">
      <c r="A225" s="21">
        <v>40387</v>
      </c>
      <c r="B225" s="22">
        <v>0.20833333333575865</v>
      </c>
      <c r="C225" s="26">
        <v>40387.208333333336</v>
      </c>
      <c r="D225" s="27">
        <v>-4.0567500000000001</v>
      </c>
      <c r="E225" s="27">
        <v>-6.5558499999999995</v>
      </c>
      <c r="F225" s="27">
        <v>-5.0355749999999997</v>
      </c>
      <c r="G225" s="27">
        <v>-5.5843249999999998</v>
      </c>
      <c r="H225" s="27">
        <v>-5.0742500000000001</v>
      </c>
      <c r="I225" s="27">
        <v>-4.8829500000000001</v>
      </c>
      <c r="J225" s="28">
        <v>0</v>
      </c>
      <c r="K225" s="23">
        <v>0</v>
      </c>
      <c r="L225" s="23">
        <v>92.384249999999994</v>
      </c>
      <c r="M225" s="23">
        <v>137.11500000000001</v>
      </c>
      <c r="N225" s="23">
        <v>25.435055774999999</v>
      </c>
      <c r="O225" s="23">
        <v>25.684187000000001</v>
      </c>
      <c r="P225" s="23">
        <v>20.406195199999999</v>
      </c>
      <c r="Q225" s="23">
        <v>20.317847374999999</v>
      </c>
      <c r="R225" s="23">
        <v>20.362021287499999</v>
      </c>
      <c r="S225" s="23">
        <v>19.726771749999997</v>
      </c>
      <c r="T225" s="23">
        <v>19.630489300000001</v>
      </c>
      <c r="U225" s="23">
        <v>20.005646075000001</v>
      </c>
      <c r="V225" s="23">
        <v>20.257533350000003</v>
      </c>
      <c r="W225" s="23">
        <v>21.9155169625</v>
      </c>
      <c r="X225" s="23">
        <v>21.825064124999997</v>
      </c>
      <c r="Y225" s="23">
        <v>22.005969800000003</v>
      </c>
      <c r="Z225" s="23">
        <v>17.05725705</v>
      </c>
      <c r="AA225" s="23">
        <v>16.780113999999998</v>
      </c>
      <c r="AB225" s="23">
        <v>16.792913775000002</v>
      </c>
      <c r="AC225" s="23">
        <v>16.780892300000001</v>
      </c>
      <c r="AD225" s="23">
        <v>17.312003324999999</v>
      </c>
      <c r="AE225" s="23">
        <v>23.979114549999998</v>
      </c>
      <c r="AF225" s="23">
        <v>25.0303918</v>
      </c>
      <c r="AG225" s="23">
        <v>25.020071625</v>
      </c>
      <c r="AH225" s="23">
        <v>25.048255400000002</v>
      </c>
      <c r="AI225" s="23">
        <v>18.991273600000003</v>
      </c>
      <c r="AJ225" s="23">
        <v>18.834106800000001</v>
      </c>
      <c r="AK225" s="23">
        <v>19.137940100000002</v>
      </c>
      <c r="AL225" s="23">
        <v>19.774587374999999</v>
      </c>
      <c r="AM225" s="23">
        <v>20.640301999999998</v>
      </c>
      <c r="AN225" s="23">
        <v>0</v>
      </c>
      <c r="AO225" s="23">
        <v>0</v>
      </c>
      <c r="AP225" s="23">
        <v>28.942500000000003</v>
      </c>
      <c r="AQ225">
        <v>16.572426974999999</v>
      </c>
      <c r="AR225">
        <v>0</v>
      </c>
      <c r="AS225" s="25">
        <f t="shared" si="6"/>
        <v>0</v>
      </c>
      <c r="AT225" s="25">
        <f t="shared" si="7"/>
        <v>0</v>
      </c>
      <c r="AU225">
        <v>380.42</v>
      </c>
    </row>
    <row r="226" spans="1:47" x14ac:dyDescent="0.25">
      <c r="A226" s="21">
        <v>40387</v>
      </c>
      <c r="B226" s="22">
        <v>0.25</v>
      </c>
      <c r="C226" s="26">
        <v>40387.25</v>
      </c>
      <c r="D226" s="27">
        <v>-4.4186750000000004</v>
      </c>
      <c r="E226" s="27">
        <v>-6.8087499999999999</v>
      </c>
      <c r="F226" s="27">
        <v>-5.5774500000000007</v>
      </c>
      <c r="G226" s="27">
        <v>-6.0713249999999999</v>
      </c>
      <c r="H226" s="27">
        <v>-5.51675</v>
      </c>
      <c r="I226" s="27">
        <v>-5.2904249999999999</v>
      </c>
      <c r="J226" s="28">
        <v>0</v>
      </c>
      <c r="K226" s="23">
        <v>0</v>
      </c>
      <c r="L226" s="23">
        <v>126.935</v>
      </c>
      <c r="M226" s="23">
        <v>137.01249999999999</v>
      </c>
      <c r="N226" s="23">
        <v>25.325128725000003</v>
      </c>
      <c r="O226" s="23">
        <v>25.588495999999999</v>
      </c>
      <c r="P226" s="23">
        <v>20.003865349999998</v>
      </c>
      <c r="Q226" s="23">
        <v>19.970317999999999</v>
      </c>
      <c r="R226" s="23">
        <v>19.987091675000002</v>
      </c>
      <c r="S226" s="23">
        <v>19.296131449999997</v>
      </c>
      <c r="T226" s="23">
        <v>19.205868899999999</v>
      </c>
      <c r="U226" s="23">
        <v>19.585226374999998</v>
      </c>
      <c r="V226" s="23">
        <v>19.897488150000001</v>
      </c>
      <c r="W226" s="23">
        <v>21.6173451875</v>
      </c>
      <c r="X226" s="23">
        <v>21.489580625000002</v>
      </c>
      <c r="Y226" s="23">
        <v>21.745109750000001</v>
      </c>
      <c r="Z226" s="23">
        <v>16.529255750000001</v>
      </c>
      <c r="AA226" s="23">
        <v>16.267958199999995</v>
      </c>
      <c r="AB226" s="23">
        <v>16.30724275</v>
      </c>
      <c r="AC226" s="23">
        <v>16.332452549999999</v>
      </c>
      <c r="AD226" s="23">
        <v>16.957510449999997</v>
      </c>
      <c r="AE226" s="23">
        <v>23.782634199999997</v>
      </c>
      <c r="AF226" s="23">
        <v>24.863091200000003</v>
      </c>
      <c r="AG226" s="23">
        <v>24.857327875000003</v>
      </c>
      <c r="AH226" s="23">
        <v>24.889670800000001</v>
      </c>
      <c r="AI226" s="23">
        <v>18.632636399999999</v>
      </c>
      <c r="AJ226" s="23">
        <v>18.490176300000002</v>
      </c>
      <c r="AK226" s="23">
        <v>18.80673685</v>
      </c>
      <c r="AL226" s="23">
        <v>19.487173300000002</v>
      </c>
      <c r="AM226" s="23">
        <v>20.429335474999998</v>
      </c>
      <c r="AN226" s="23">
        <v>0</v>
      </c>
      <c r="AO226" s="23">
        <v>0</v>
      </c>
      <c r="AP226" s="23">
        <v>29.11</v>
      </c>
      <c r="AQ226">
        <v>16.087337824999999</v>
      </c>
      <c r="AR226">
        <v>0.72602500000000003</v>
      </c>
      <c r="AS226" s="25">
        <f t="shared" si="6"/>
        <v>0.72602500000000003</v>
      </c>
      <c r="AT226" s="25">
        <f t="shared" si="7"/>
        <v>0</v>
      </c>
      <c r="AU226">
        <v>509.94</v>
      </c>
    </row>
    <row r="227" spans="1:47" x14ac:dyDescent="0.25">
      <c r="A227" s="21">
        <v>40387</v>
      </c>
      <c r="B227" s="22">
        <v>0.29166666666424135</v>
      </c>
      <c r="C227" s="26">
        <v>40387.291666666664</v>
      </c>
      <c r="D227" s="27">
        <v>-8.2709499999999991</v>
      </c>
      <c r="E227" s="27">
        <v>-10.75055</v>
      </c>
      <c r="F227" s="27">
        <v>-6.4996999999999998</v>
      </c>
      <c r="G227" s="27">
        <v>-7.1370250000000004</v>
      </c>
      <c r="H227" s="27">
        <v>-6.3073999999999995</v>
      </c>
      <c r="I227" s="27">
        <v>-6.0620499999999993</v>
      </c>
      <c r="J227" s="28">
        <v>2.2403824999999999</v>
      </c>
      <c r="K227" s="23">
        <v>7.6343066350227543E-2</v>
      </c>
      <c r="L227" s="23">
        <v>539.08500000000004</v>
      </c>
      <c r="M227" s="23">
        <v>131.83750000000001</v>
      </c>
      <c r="N227" s="23">
        <v>25.413220950000003</v>
      </c>
      <c r="O227" s="23">
        <v>25.577473999999999</v>
      </c>
      <c r="P227" s="23">
        <v>20.258873675</v>
      </c>
      <c r="Q227" s="23">
        <v>20.276990875000003</v>
      </c>
      <c r="R227" s="23">
        <v>20.267932275</v>
      </c>
      <c r="S227" s="23">
        <v>19.560299624999999</v>
      </c>
      <c r="T227" s="23">
        <v>19.426457250000002</v>
      </c>
      <c r="U227" s="23">
        <v>19.610819300000003</v>
      </c>
      <c r="V227" s="23">
        <v>20.067067450000003</v>
      </c>
      <c r="W227" s="23">
        <v>21.785799050000001</v>
      </c>
      <c r="X227" s="23">
        <v>21.663544250000001</v>
      </c>
      <c r="Y227" s="23">
        <v>21.908053850000005</v>
      </c>
      <c r="Z227" s="23">
        <v>16.676284575</v>
      </c>
      <c r="AA227" s="23">
        <v>16.482027249999998</v>
      </c>
      <c r="AB227" s="23">
        <v>16.565732950000001</v>
      </c>
      <c r="AC227" s="23">
        <v>16.659888724999998</v>
      </c>
      <c r="AD227" s="23">
        <v>17.279936124999995</v>
      </c>
      <c r="AE227" s="23">
        <v>23.686143850000001</v>
      </c>
      <c r="AF227" s="23">
        <v>24.754395900000002</v>
      </c>
      <c r="AG227" s="23">
        <v>24.720122375000003</v>
      </c>
      <c r="AH227" s="23">
        <v>24.754924075000005</v>
      </c>
      <c r="AI227" s="23">
        <v>19.938494800000001</v>
      </c>
      <c r="AJ227" s="23">
        <v>20.046337200000004</v>
      </c>
      <c r="AK227" s="23">
        <v>20.345462325</v>
      </c>
      <c r="AL227" s="23">
        <v>20.8651655</v>
      </c>
      <c r="AM227" s="23">
        <v>21.703105024999999</v>
      </c>
      <c r="AN227" s="23">
        <v>0</v>
      </c>
      <c r="AO227" s="23">
        <v>0</v>
      </c>
      <c r="AP227" s="23">
        <v>29.25</v>
      </c>
      <c r="AQ227">
        <v>16.345586725</v>
      </c>
      <c r="AR227">
        <v>27.02225</v>
      </c>
      <c r="AS227" s="25">
        <f t="shared" si="6"/>
        <v>27.02225</v>
      </c>
      <c r="AT227" s="25">
        <f t="shared" si="7"/>
        <v>0</v>
      </c>
      <c r="AU227">
        <v>3362.2249999999999</v>
      </c>
    </row>
    <row r="228" spans="1:47" x14ac:dyDescent="0.25">
      <c r="A228" s="21">
        <v>40387</v>
      </c>
      <c r="B228" s="22">
        <v>0.33333333333575865</v>
      </c>
      <c r="C228" s="26">
        <v>40387.333333333336</v>
      </c>
      <c r="D228" s="27">
        <v>-10.659050000000001</v>
      </c>
      <c r="E228" s="27">
        <v>-13.0655</v>
      </c>
      <c r="F228" s="27">
        <v>-6.7554249999999998</v>
      </c>
      <c r="G228" s="27">
        <v>-7.2802750000000005</v>
      </c>
      <c r="H228" s="27">
        <v>-5.2890999999999995</v>
      </c>
      <c r="I228" s="27">
        <v>-5.1243250000000007</v>
      </c>
      <c r="J228" s="28">
        <v>4.8290999999999995</v>
      </c>
      <c r="K228" s="23">
        <v>9.0896853172973691E-2</v>
      </c>
      <c r="L228" s="23">
        <v>1006.795</v>
      </c>
      <c r="M228" s="23">
        <v>523.37249999999995</v>
      </c>
      <c r="N228" s="23">
        <v>25.523649949999999</v>
      </c>
      <c r="O228" s="23">
        <v>25.4439575</v>
      </c>
      <c r="P228" s="23">
        <v>20.895023474999999</v>
      </c>
      <c r="Q228" s="23">
        <v>20.890834875000003</v>
      </c>
      <c r="R228" s="23">
        <v>20.892929174999999</v>
      </c>
      <c r="S228" s="23">
        <v>20.822571475</v>
      </c>
      <c r="T228" s="23">
        <v>20.607554475000001</v>
      </c>
      <c r="U228" s="23">
        <v>20.6583899</v>
      </c>
      <c r="V228" s="23">
        <v>20.845839250000004</v>
      </c>
      <c r="W228" s="23">
        <v>21.385103837500001</v>
      </c>
      <c r="X228" s="23">
        <v>21.324825375</v>
      </c>
      <c r="Y228" s="23">
        <v>21.445382300000002</v>
      </c>
      <c r="Z228" s="23">
        <v>17.9304129</v>
      </c>
      <c r="AA228" s="23">
        <v>17.93498005</v>
      </c>
      <c r="AB228" s="23">
        <v>18.035269775000003</v>
      </c>
      <c r="AC228" s="23">
        <v>18.104415875000001</v>
      </c>
      <c r="AD228" s="23">
        <v>18.701414974999999</v>
      </c>
      <c r="AE228" s="23">
        <v>23.818130650000001</v>
      </c>
      <c r="AF228" s="23">
        <v>24.869602900000004</v>
      </c>
      <c r="AG228" s="23">
        <v>24.744158375000001</v>
      </c>
      <c r="AH228" s="23">
        <v>24.745388925000004</v>
      </c>
      <c r="AI228" s="23">
        <v>21.808994800000001</v>
      </c>
      <c r="AJ228" s="23">
        <v>22.321263000000002</v>
      </c>
      <c r="AK228" s="23">
        <v>22.330191575000004</v>
      </c>
      <c r="AL228" s="23">
        <v>22.513621075</v>
      </c>
      <c r="AM228" s="23">
        <v>23.350736149999999</v>
      </c>
      <c r="AN228" s="23">
        <v>0</v>
      </c>
      <c r="AO228" s="23">
        <v>0</v>
      </c>
      <c r="AP228" s="23">
        <v>29.142500000000002</v>
      </c>
      <c r="AQ228">
        <v>21.094774025</v>
      </c>
      <c r="AR228">
        <v>53.080749999999995</v>
      </c>
      <c r="AS228" s="25">
        <f t="shared" si="6"/>
        <v>51.232299999999995</v>
      </c>
      <c r="AT228" s="25">
        <f t="shared" si="7"/>
        <v>1.8484499999999968</v>
      </c>
      <c r="AU228">
        <v>6116.3249999999998</v>
      </c>
    </row>
    <row r="229" spans="1:47" x14ac:dyDescent="0.25">
      <c r="A229" s="21">
        <v>40387</v>
      </c>
      <c r="B229" s="22">
        <v>0.375</v>
      </c>
      <c r="C229" s="26">
        <v>40387.375</v>
      </c>
      <c r="D229" s="27">
        <v>-15.466749999999999</v>
      </c>
      <c r="E229" s="27">
        <v>-17.52675</v>
      </c>
      <c r="F229" s="27">
        <v>-5.4379249999999999</v>
      </c>
      <c r="G229" s="27">
        <v>-5.3420000000000005</v>
      </c>
      <c r="H229" s="27">
        <v>-3.9008500000000002</v>
      </c>
      <c r="I229" s="27">
        <v>-4.1006</v>
      </c>
      <c r="J229" s="28">
        <v>7.3267000000000007</v>
      </c>
      <c r="K229" s="23">
        <v>9.3600485292997276E-2</v>
      </c>
      <c r="L229" s="23">
        <v>1393.0250000000001</v>
      </c>
      <c r="M229" s="23">
        <v>941.98</v>
      </c>
      <c r="N229" s="23">
        <v>25.264643749999998</v>
      </c>
      <c r="O229" s="23">
        <v>25.361793499999997</v>
      </c>
      <c r="P229" s="23">
        <v>23.519889225</v>
      </c>
      <c r="Q229" s="23">
        <v>23.601065749999997</v>
      </c>
      <c r="R229" s="23">
        <v>23.560477487500002</v>
      </c>
      <c r="S229" s="23">
        <v>23.606422849999998</v>
      </c>
      <c r="T229" s="23">
        <v>23.218580375000002</v>
      </c>
      <c r="U229" s="23">
        <v>23.383415225</v>
      </c>
      <c r="V229" s="23">
        <v>23.474815700000004</v>
      </c>
      <c r="W229" s="23">
        <v>23.123193350000001</v>
      </c>
      <c r="X229" s="23">
        <v>23.094077750000004</v>
      </c>
      <c r="Y229" s="23">
        <v>23.152308950000002</v>
      </c>
      <c r="Z229" s="23">
        <v>20.307170175000003</v>
      </c>
      <c r="AA229" s="23">
        <v>20.556382599999996</v>
      </c>
      <c r="AB229" s="23">
        <v>20.604642325</v>
      </c>
      <c r="AC229" s="23">
        <v>20.622192124999998</v>
      </c>
      <c r="AD229" s="23">
        <v>21.019272274999999</v>
      </c>
      <c r="AE229" s="23">
        <v>24.1076017</v>
      </c>
      <c r="AF229" s="23">
        <v>25.092753850000001</v>
      </c>
      <c r="AG229" s="23">
        <v>24.853071500000002</v>
      </c>
      <c r="AH229" s="23">
        <v>24.830954350000003</v>
      </c>
      <c r="AI229" s="23">
        <v>25.567452800000002</v>
      </c>
      <c r="AJ229" s="23">
        <v>26.208176099999999</v>
      </c>
      <c r="AK229" s="23">
        <v>25.890003950000004</v>
      </c>
      <c r="AL229" s="23">
        <v>25.91398135</v>
      </c>
      <c r="AM229" s="23">
        <v>26.614365875000001</v>
      </c>
      <c r="AN229" s="23">
        <v>0</v>
      </c>
      <c r="AO229" s="23">
        <v>0</v>
      </c>
      <c r="AP229" s="23">
        <v>29.122500000000002</v>
      </c>
      <c r="AQ229">
        <v>22.836209175</v>
      </c>
      <c r="AR229">
        <v>79.167500000000004</v>
      </c>
      <c r="AS229" s="25">
        <f t="shared" si="6"/>
        <v>61.667000000000002</v>
      </c>
      <c r="AT229" s="25">
        <f t="shared" si="7"/>
        <v>17.500500000000002</v>
      </c>
      <c r="AU229">
        <v>8339.4749999999985</v>
      </c>
    </row>
    <row r="230" spans="1:47" x14ac:dyDescent="0.25">
      <c r="A230" s="21">
        <v>40387</v>
      </c>
      <c r="B230" s="22">
        <v>0.41666666666424135</v>
      </c>
      <c r="C230" s="26">
        <v>40387.416666666664</v>
      </c>
      <c r="D230" s="27">
        <v>-16.330749999999998</v>
      </c>
      <c r="E230" s="27">
        <v>-20.56175</v>
      </c>
      <c r="F230" s="27">
        <v>-2.0058000000000002</v>
      </c>
      <c r="G230" s="27">
        <v>3.0647499999999994E-2</v>
      </c>
      <c r="H230" s="27">
        <v>-1.71495</v>
      </c>
      <c r="I230" s="27">
        <v>-2.0107499999999998</v>
      </c>
      <c r="J230" s="28">
        <v>6.4601750000000004</v>
      </c>
      <c r="K230" s="23">
        <v>6.61247720164823E-2</v>
      </c>
      <c r="L230" s="23">
        <v>1216.875</v>
      </c>
      <c r="M230" s="23">
        <v>1109.575</v>
      </c>
      <c r="N230" s="23">
        <v>25.191610025000003</v>
      </c>
      <c r="O230" s="23">
        <v>25.314448999999996</v>
      </c>
      <c r="P230" s="23">
        <v>25.114750675</v>
      </c>
      <c r="Q230" s="23">
        <v>25.169556750000002</v>
      </c>
      <c r="R230" s="23">
        <v>25.142153712500004</v>
      </c>
      <c r="S230" s="23">
        <v>25.920263875</v>
      </c>
      <c r="T230" s="23">
        <v>26.26567</v>
      </c>
      <c r="U230" s="23">
        <v>26.362878950000002</v>
      </c>
      <c r="V230" s="23">
        <v>26.114235450000002</v>
      </c>
      <c r="W230" s="23">
        <v>25.363432175</v>
      </c>
      <c r="X230" s="23">
        <v>25.33693925</v>
      </c>
      <c r="Y230" s="23">
        <v>25.389925100000003</v>
      </c>
      <c r="Z230" s="23">
        <v>23.458897100000002</v>
      </c>
      <c r="AA230" s="23">
        <v>23.756601699999997</v>
      </c>
      <c r="AB230" s="23">
        <v>23.779663425000003</v>
      </c>
      <c r="AC230" s="23">
        <v>23.763024049999999</v>
      </c>
      <c r="AD230" s="23">
        <v>23.836926949999999</v>
      </c>
      <c r="AE230" s="23">
        <v>24.4455679</v>
      </c>
      <c r="AF230" s="23">
        <v>25.143344750000001</v>
      </c>
      <c r="AG230" s="23">
        <v>25.170296624999999</v>
      </c>
      <c r="AH230" s="23">
        <v>25.085392300000002</v>
      </c>
      <c r="AI230" s="23">
        <v>29.250841400000002</v>
      </c>
      <c r="AJ230" s="23">
        <v>30.472665075000002</v>
      </c>
      <c r="AK230" s="23">
        <v>29.713284774999998</v>
      </c>
      <c r="AL230" s="23">
        <v>30.065407199999996</v>
      </c>
      <c r="AM230" s="23">
        <v>29.470259824999999</v>
      </c>
      <c r="AN230" s="23">
        <v>0</v>
      </c>
      <c r="AO230" s="23">
        <v>0</v>
      </c>
      <c r="AP230" s="23">
        <v>28.772500000000001</v>
      </c>
      <c r="AQ230">
        <v>24.622264550000001</v>
      </c>
      <c r="AR230">
        <v>97.410750000000007</v>
      </c>
      <c r="AS230" s="25">
        <f t="shared" si="6"/>
        <v>68.964300000000009</v>
      </c>
      <c r="AT230" s="25">
        <f t="shared" si="7"/>
        <v>28.446450000000002</v>
      </c>
      <c r="AU230">
        <v>9768.7249999999985</v>
      </c>
    </row>
    <row r="231" spans="1:47" x14ac:dyDescent="0.25">
      <c r="A231" s="21">
        <v>40387</v>
      </c>
      <c r="B231" s="22">
        <v>0.45833333333575865</v>
      </c>
      <c r="C231" s="26">
        <v>40387.458333333336</v>
      </c>
      <c r="D231" s="27">
        <v>-12.894699999999998</v>
      </c>
      <c r="E231" s="27">
        <v>-16.548749999999998</v>
      </c>
      <c r="F231" s="27">
        <v>-1.3694725000000001</v>
      </c>
      <c r="G231" s="27">
        <v>-1.2888099999999998</v>
      </c>
      <c r="H231" s="27">
        <v>0.70978750000000002</v>
      </c>
      <c r="I231" s="27">
        <v>0.12399250000000001</v>
      </c>
      <c r="J231" s="28">
        <v>9.0597499999999993</v>
      </c>
      <c r="K231" s="23">
        <v>4.2918491592494223E-2</v>
      </c>
      <c r="L231" s="23">
        <v>1577</v>
      </c>
      <c r="M231" s="23">
        <v>948.1</v>
      </c>
      <c r="N231" s="23">
        <v>25.620275325000001</v>
      </c>
      <c r="O231" s="23">
        <v>25.380831499999999</v>
      </c>
      <c r="P231" s="23">
        <v>24.160027424999996</v>
      </c>
      <c r="Q231" s="23">
        <v>24.078887500000004</v>
      </c>
      <c r="R231" s="23">
        <v>24.119457462499998</v>
      </c>
      <c r="S231" s="23">
        <v>26.755783825000002</v>
      </c>
      <c r="T231" s="23">
        <v>26.998773225000001</v>
      </c>
      <c r="U231" s="23">
        <v>27.210427175</v>
      </c>
      <c r="V231" s="23">
        <v>27.48479425</v>
      </c>
      <c r="W231" s="23">
        <v>26.896600487499995</v>
      </c>
      <c r="X231" s="23">
        <v>26.872249125</v>
      </c>
      <c r="Y231" s="23">
        <v>26.920951850000002</v>
      </c>
      <c r="Z231" s="23">
        <v>26.540741499999999</v>
      </c>
      <c r="AA231" s="23">
        <v>27.037316799999999</v>
      </c>
      <c r="AB231" s="23">
        <v>26.926380850000001</v>
      </c>
      <c r="AC231" s="23">
        <v>27.087741325</v>
      </c>
      <c r="AD231" s="23">
        <v>27.063438424999998</v>
      </c>
      <c r="AE231" s="23">
        <v>24.976264825000001</v>
      </c>
      <c r="AF231" s="23">
        <v>25.382023599999997</v>
      </c>
      <c r="AG231" s="23">
        <v>25.616464875000005</v>
      </c>
      <c r="AH231" s="23">
        <v>25.495152825000002</v>
      </c>
      <c r="AI231" s="23">
        <v>32.600782199999998</v>
      </c>
      <c r="AJ231" s="23">
        <v>33.12666209999999</v>
      </c>
      <c r="AK231" s="23">
        <v>32.792727925000008</v>
      </c>
      <c r="AL231" s="23">
        <v>33.508393499999997</v>
      </c>
      <c r="AM231" s="23">
        <v>33.673400449999995</v>
      </c>
      <c r="AN231" s="23">
        <v>0</v>
      </c>
      <c r="AO231" s="23">
        <v>0</v>
      </c>
      <c r="AP231" s="23">
        <v>29.06</v>
      </c>
      <c r="AQ231">
        <v>25.456089425000002</v>
      </c>
      <c r="AR231">
        <v>245.08750000000001</v>
      </c>
      <c r="AS231" s="25">
        <f t="shared" si="6"/>
        <v>128.03500000000003</v>
      </c>
      <c r="AT231" s="25">
        <f t="shared" si="7"/>
        <v>117.05249999999999</v>
      </c>
      <c r="AU231">
        <v>24839.5</v>
      </c>
    </row>
    <row r="232" spans="1:47" x14ac:dyDescent="0.25">
      <c r="A232" s="21">
        <v>40387</v>
      </c>
      <c r="B232" s="22">
        <v>0.5</v>
      </c>
      <c r="C232" s="26">
        <v>40387.5</v>
      </c>
      <c r="D232" s="27">
        <v>-22.568000000000001</v>
      </c>
      <c r="E232" s="27">
        <v>-23.647750000000002</v>
      </c>
      <c r="F232" s="27">
        <v>-1.390755</v>
      </c>
      <c r="G232" s="27">
        <v>-1.9393699999999998</v>
      </c>
      <c r="H232" s="27">
        <v>3.1728750000000003</v>
      </c>
      <c r="I232" s="27">
        <v>2.7204499999999996</v>
      </c>
      <c r="J232" s="28">
        <v>18.904250000000001</v>
      </c>
      <c r="K232" s="23">
        <v>4.4038247143856943E-2</v>
      </c>
      <c r="L232" s="23">
        <v>3050.7750000000001</v>
      </c>
      <c r="M232" s="23">
        <v>1072.5650000000001</v>
      </c>
      <c r="N232" s="23">
        <v>26.155103050000001</v>
      </c>
      <c r="O232" s="23">
        <v>25.451221999999998</v>
      </c>
      <c r="P232" s="23">
        <v>25.915920524999997</v>
      </c>
      <c r="Q232" s="23">
        <v>25.822762500000003</v>
      </c>
      <c r="R232" s="23">
        <v>25.8693415125</v>
      </c>
      <c r="S232" s="23">
        <v>27.971880925000001</v>
      </c>
      <c r="T232" s="23">
        <v>29.036658975000002</v>
      </c>
      <c r="U232" s="23">
        <v>30.113112124999997</v>
      </c>
      <c r="V232" s="23">
        <v>30.381815400000001</v>
      </c>
      <c r="W232" s="23">
        <v>28.961533137499998</v>
      </c>
      <c r="X232" s="23">
        <v>28.942391375</v>
      </c>
      <c r="Y232" s="23">
        <v>28.9806749</v>
      </c>
      <c r="Z232" s="23">
        <v>31.213352624999999</v>
      </c>
      <c r="AA232" s="23">
        <v>30.377649249999997</v>
      </c>
      <c r="AB232" s="23">
        <v>29.949113150000002</v>
      </c>
      <c r="AC232" s="23">
        <v>29.887107675000003</v>
      </c>
      <c r="AD232" s="23">
        <v>29.5373728</v>
      </c>
      <c r="AE232" s="23">
        <v>25.924919949999996</v>
      </c>
      <c r="AF232" s="23">
        <v>26.369547950000001</v>
      </c>
      <c r="AG232" s="23">
        <v>25.933689999999999</v>
      </c>
      <c r="AH232" s="23">
        <v>25.823613649999999</v>
      </c>
      <c r="AI232" s="23">
        <v>42.759592399999995</v>
      </c>
      <c r="AJ232" s="23">
        <v>43.81417777499999</v>
      </c>
      <c r="AK232" s="23">
        <v>37.358601300000004</v>
      </c>
      <c r="AL232" s="23">
        <v>36.214522899999999</v>
      </c>
      <c r="AM232" s="23">
        <v>37.6182503</v>
      </c>
      <c r="AN232" s="23">
        <v>0</v>
      </c>
      <c r="AO232" s="23">
        <v>0</v>
      </c>
      <c r="AP232" s="23">
        <v>29.162500000000001</v>
      </c>
      <c r="AQ232">
        <v>26.075039250000003</v>
      </c>
      <c r="AR232">
        <v>420.97</v>
      </c>
      <c r="AS232" s="25">
        <f t="shared" si="6"/>
        <v>198.38800000000001</v>
      </c>
      <c r="AT232" s="25">
        <f t="shared" si="7"/>
        <v>222.58200000000002</v>
      </c>
      <c r="AU232">
        <v>40239.25</v>
      </c>
    </row>
    <row r="233" spans="1:47" x14ac:dyDescent="0.25">
      <c r="A233" s="21">
        <v>40387</v>
      </c>
      <c r="B233" s="22">
        <v>0.54166666666424135</v>
      </c>
      <c r="C233" s="26">
        <v>40387.541666666664</v>
      </c>
      <c r="D233" s="27">
        <v>-22.426499999999997</v>
      </c>
      <c r="E233" s="27">
        <v>-34.044499999999999</v>
      </c>
      <c r="F233" s="27">
        <v>1.4485725</v>
      </c>
      <c r="G233" s="27">
        <v>1.1527400000000001</v>
      </c>
      <c r="H233" s="27">
        <v>5.9971249999999996</v>
      </c>
      <c r="I233" s="27">
        <v>5.7046999999999999</v>
      </c>
      <c r="J233" s="28">
        <v>20.046749999999999</v>
      </c>
      <c r="K233" s="23">
        <v>4.018357145851572E-2</v>
      </c>
      <c r="L233" s="23">
        <v>3798.2250000000004</v>
      </c>
      <c r="M233" s="23">
        <v>1041.6375</v>
      </c>
      <c r="N233" s="23">
        <v>26.606858050000003</v>
      </c>
      <c r="O233" s="23">
        <v>25.521361999999996</v>
      </c>
      <c r="P233" s="23">
        <v>28.050462349999997</v>
      </c>
      <c r="Q233" s="23">
        <v>27.889254375</v>
      </c>
      <c r="R233" s="23">
        <v>27.969858362499998</v>
      </c>
      <c r="S233" s="23">
        <v>31.079927649999998</v>
      </c>
      <c r="T233" s="23">
        <v>32.477204199999996</v>
      </c>
      <c r="U233" s="23">
        <v>34.023611674999998</v>
      </c>
      <c r="V233" s="23">
        <v>34.252798599999998</v>
      </c>
      <c r="W233" s="23">
        <v>32.3672714625</v>
      </c>
      <c r="X233" s="23">
        <v>32.356458625000002</v>
      </c>
      <c r="Y233" s="23">
        <v>32.378084299999998</v>
      </c>
      <c r="Z233" s="23">
        <v>38.371928124999997</v>
      </c>
      <c r="AA233" s="23">
        <v>37.473623199999999</v>
      </c>
      <c r="AB233" s="23">
        <v>35.142712275000001</v>
      </c>
      <c r="AC233" s="23">
        <v>33.315542300000004</v>
      </c>
      <c r="AD233" s="23">
        <v>32.0305976</v>
      </c>
      <c r="AE233" s="23">
        <v>27.115050924999998</v>
      </c>
      <c r="AF233" s="23">
        <v>27.546913400000001</v>
      </c>
      <c r="AG233" s="23">
        <v>26.602191250000004</v>
      </c>
      <c r="AH233" s="23">
        <v>26.467487200000001</v>
      </c>
      <c r="AI233" s="23">
        <v>49.323301600000001</v>
      </c>
      <c r="AJ233" s="23">
        <v>51.964582949999993</v>
      </c>
      <c r="AK233" s="23">
        <v>47.189112200000004</v>
      </c>
      <c r="AL233" s="23">
        <v>42.89210159999999</v>
      </c>
      <c r="AM233" s="23">
        <v>39.357042874999998</v>
      </c>
      <c r="AN233" s="23">
        <v>0</v>
      </c>
      <c r="AO233" s="23">
        <v>0</v>
      </c>
      <c r="AP233" s="23">
        <v>29.115000000000002</v>
      </c>
      <c r="AQ233">
        <v>27.257849125000003</v>
      </c>
      <c r="AR233">
        <v>497.79250000000002</v>
      </c>
      <c r="AS233" s="25">
        <f t="shared" si="6"/>
        <v>229.11700000000002</v>
      </c>
      <c r="AT233" s="25">
        <f t="shared" si="7"/>
        <v>268.6755</v>
      </c>
      <c r="AU233">
        <v>48665.25</v>
      </c>
    </row>
    <row r="234" spans="1:47" x14ac:dyDescent="0.25">
      <c r="A234" s="21">
        <v>40387</v>
      </c>
      <c r="B234" s="22">
        <v>0.58333333333575865</v>
      </c>
      <c r="C234" s="26">
        <v>40387.583333333336</v>
      </c>
      <c r="D234" s="27">
        <v>-16.818750000000001</v>
      </c>
      <c r="E234" s="27">
        <v>-22.310499999999998</v>
      </c>
      <c r="F234" s="27">
        <v>6.2666750000000002</v>
      </c>
      <c r="G234" s="27">
        <v>6.1825749999999999</v>
      </c>
      <c r="H234" s="27">
        <v>9.8052250000000001</v>
      </c>
      <c r="I234" s="27">
        <v>9.6171000000000006</v>
      </c>
      <c r="J234" s="28">
        <v>24.418500000000002</v>
      </c>
      <c r="K234" s="23">
        <v>4.6342453103472882E-2</v>
      </c>
      <c r="L234" s="23">
        <v>4160.0249999999996</v>
      </c>
      <c r="M234" s="23">
        <v>1100.9024999999999</v>
      </c>
      <c r="N234" s="23">
        <v>26.985077375000003</v>
      </c>
      <c r="O234" s="23">
        <v>25.771611499999999</v>
      </c>
      <c r="P234" s="23">
        <v>28.516357324999998</v>
      </c>
      <c r="Q234" s="23">
        <v>28.275647250000006</v>
      </c>
      <c r="R234" s="23">
        <v>28.3960022875</v>
      </c>
      <c r="S234" s="23">
        <v>32.751696624999994</v>
      </c>
      <c r="T234" s="23">
        <v>33.643936400000001</v>
      </c>
      <c r="U234" s="23">
        <v>35.156906149999998</v>
      </c>
      <c r="V234" s="23">
        <v>36.408096800000003</v>
      </c>
      <c r="W234" s="23">
        <v>34.628424312500002</v>
      </c>
      <c r="X234" s="23">
        <v>34.625700875000007</v>
      </c>
      <c r="Y234" s="23">
        <v>34.631147750000011</v>
      </c>
      <c r="Z234" s="23">
        <v>40.963592949999999</v>
      </c>
      <c r="AA234" s="23">
        <v>40.465810449999999</v>
      </c>
      <c r="AB234" s="23">
        <v>39.501728700000001</v>
      </c>
      <c r="AC234" s="23">
        <v>37.189410375000001</v>
      </c>
      <c r="AD234" s="23">
        <v>33.661264825000003</v>
      </c>
      <c r="AE234" s="23">
        <v>28.346927725</v>
      </c>
      <c r="AF234" s="23">
        <v>28.762096800000002</v>
      </c>
      <c r="AG234" s="23">
        <v>27.448709125000004</v>
      </c>
      <c r="AH234" s="23">
        <v>27.284499</v>
      </c>
      <c r="AI234" s="23">
        <v>52.207113800000002</v>
      </c>
      <c r="AJ234" s="23">
        <v>54.795529724999994</v>
      </c>
      <c r="AK234" s="23">
        <v>49.952791650000002</v>
      </c>
      <c r="AL234" s="23">
        <v>51.725161224999994</v>
      </c>
      <c r="AM234" s="23">
        <v>44.189097875000002</v>
      </c>
      <c r="AN234" s="23">
        <v>0</v>
      </c>
      <c r="AO234" s="23">
        <v>0</v>
      </c>
      <c r="AP234" s="23">
        <v>29.015000000000001</v>
      </c>
      <c r="AQ234">
        <v>27.940364075000002</v>
      </c>
      <c r="AR234">
        <v>526.86249999999995</v>
      </c>
      <c r="AS234" s="25">
        <f t="shared" si="6"/>
        <v>240.745</v>
      </c>
      <c r="AT234" s="25">
        <f t="shared" si="7"/>
        <v>286.11749999999995</v>
      </c>
      <c r="AU234">
        <v>52069.25</v>
      </c>
    </row>
    <row r="235" spans="1:47" x14ac:dyDescent="0.25">
      <c r="A235" s="21">
        <v>40387</v>
      </c>
      <c r="B235" s="22">
        <v>0.625</v>
      </c>
      <c r="C235" s="26">
        <v>40387.625</v>
      </c>
      <c r="D235" s="27">
        <v>-16.922750000000001</v>
      </c>
      <c r="E235" s="27">
        <v>-24.178750000000001</v>
      </c>
      <c r="F235" s="27">
        <v>11.266249999999999</v>
      </c>
      <c r="G235" s="27">
        <v>11.941075000000001</v>
      </c>
      <c r="H235" s="27">
        <v>14.536999999999999</v>
      </c>
      <c r="I235" s="27">
        <v>14.328499999999998</v>
      </c>
      <c r="J235" s="28">
        <v>21.267749999999999</v>
      </c>
      <c r="K235" s="23">
        <v>4.1777192407306693E-2</v>
      </c>
      <c r="L235" s="23">
        <v>4047.3249999999998</v>
      </c>
      <c r="M235" s="23">
        <v>977.995</v>
      </c>
      <c r="N235" s="23">
        <v>26.995618324999999</v>
      </c>
      <c r="O235" s="23">
        <v>25.6002695</v>
      </c>
      <c r="P235" s="23">
        <v>28.534305124999999</v>
      </c>
      <c r="Q235" s="23">
        <v>28.351879499999999</v>
      </c>
      <c r="R235" s="23">
        <v>28.443092312499999</v>
      </c>
      <c r="S235" s="23">
        <v>32.703577675000005</v>
      </c>
      <c r="T235" s="23">
        <v>34.233876324999997</v>
      </c>
      <c r="U235" s="23">
        <v>35.533345775000001</v>
      </c>
      <c r="V235" s="23">
        <v>37.095862700000005</v>
      </c>
      <c r="W235" s="23">
        <v>35.881572362500002</v>
      </c>
      <c r="X235" s="23">
        <v>35.891479125000004</v>
      </c>
      <c r="Y235" s="23">
        <v>35.8716656</v>
      </c>
      <c r="Z235" s="23">
        <v>41.495351374999998</v>
      </c>
      <c r="AA235" s="23">
        <v>41.036325849999997</v>
      </c>
      <c r="AB235" s="23">
        <v>39.992659700000004</v>
      </c>
      <c r="AC235" s="23">
        <v>40.855342699999994</v>
      </c>
      <c r="AD235" s="23">
        <v>34.686413125000009</v>
      </c>
      <c r="AE235" s="23">
        <v>29.171845224999998</v>
      </c>
      <c r="AF235" s="23">
        <v>29.600603400000001</v>
      </c>
      <c r="AG235" s="23">
        <v>28.273444375</v>
      </c>
      <c r="AH235" s="23">
        <v>28.117319075000005</v>
      </c>
      <c r="AI235" s="23">
        <v>50.707222200000004</v>
      </c>
      <c r="AJ235" s="23">
        <v>53.290210725000001</v>
      </c>
      <c r="AK235" s="23">
        <v>50.965078274999996</v>
      </c>
      <c r="AL235" s="23">
        <v>51.93006527499999</v>
      </c>
      <c r="AM235" s="23">
        <v>43.876259675</v>
      </c>
      <c r="AN235" s="23">
        <v>0</v>
      </c>
      <c r="AO235" s="23">
        <v>0</v>
      </c>
      <c r="AP235" s="23">
        <v>28.9725</v>
      </c>
      <c r="AQ235">
        <v>28.506716875000002</v>
      </c>
      <c r="AR235">
        <v>508.20249999999999</v>
      </c>
      <c r="AS235" s="25">
        <f t="shared" si="6"/>
        <v>233.28100000000001</v>
      </c>
      <c r="AT235" s="25">
        <f t="shared" si="7"/>
        <v>274.92149999999998</v>
      </c>
      <c r="AU235">
        <v>50947.5</v>
      </c>
    </row>
    <row r="236" spans="1:47" x14ac:dyDescent="0.25">
      <c r="A236" s="21">
        <v>40387</v>
      </c>
      <c r="B236" s="22">
        <v>0.66666666666424135</v>
      </c>
      <c r="C236" s="26">
        <v>40387.666666666664</v>
      </c>
      <c r="D236" s="27">
        <v>0.2277825</v>
      </c>
      <c r="E236" s="27">
        <v>-3.1672250000000002</v>
      </c>
      <c r="F236" s="27">
        <v>12.611499999999999</v>
      </c>
      <c r="G236" s="27">
        <v>11.783249999999999</v>
      </c>
      <c r="H236" s="27">
        <v>16.658250000000002</v>
      </c>
      <c r="I236" s="27">
        <v>17.443750000000001</v>
      </c>
      <c r="J236" s="28">
        <v>24.017000000000003</v>
      </c>
      <c r="K236" s="23">
        <v>6.1095453969685493E-2</v>
      </c>
      <c r="L236" s="23">
        <v>4001.0250000000001</v>
      </c>
      <c r="M236" s="23">
        <v>942.6875</v>
      </c>
      <c r="N236" s="23">
        <v>27.1544855</v>
      </c>
      <c r="O236" s="23">
        <v>25.527374000000002</v>
      </c>
      <c r="P236" s="23">
        <v>29.018397175</v>
      </c>
      <c r="Q236" s="23">
        <v>28.966720000000002</v>
      </c>
      <c r="R236" s="23">
        <v>28.9925585875</v>
      </c>
      <c r="S236" s="23">
        <v>32.132468925000005</v>
      </c>
      <c r="T236" s="23">
        <v>34.004035924999997</v>
      </c>
      <c r="U236" s="23">
        <v>33.914034200000003</v>
      </c>
      <c r="V236" s="23">
        <v>36.960597100000001</v>
      </c>
      <c r="W236" s="23">
        <v>35.626839725000004</v>
      </c>
      <c r="X236" s="23">
        <v>35.623938500000001</v>
      </c>
      <c r="Y236" s="23">
        <v>35.629740949999999</v>
      </c>
      <c r="Z236" s="23">
        <v>40.678301925</v>
      </c>
      <c r="AA236" s="23">
        <v>40.559387049999998</v>
      </c>
      <c r="AB236" s="23">
        <v>39.451383225000008</v>
      </c>
      <c r="AC236" s="23">
        <v>40.538929624999994</v>
      </c>
      <c r="AD236" s="23">
        <v>35.504878300000001</v>
      </c>
      <c r="AE236" s="23">
        <v>29.350327374999999</v>
      </c>
      <c r="AF236" s="23">
        <v>30.02862245</v>
      </c>
      <c r="AG236" s="23">
        <v>28.570639500000002</v>
      </c>
      <c r="AH236" s="23">
        <v>28.567478525000002</v>
      </c>
      <c r="AI236" s="23">
        <v>47.307650800000005</v>
      </c>
      <c r="AJ236" s="23">
        <v>48.679548224999991</v>
      </c>
      <c r="AK236" s="23">
        <v>47.349982349999998</v>
      </c>
      <c r="AL236" s="23">
        <v>48.5705861</v>
      </c>
      <c r="AM236" s="23">
        <v>46.445219225000002</v>
      </c>
      <c r="AN236" s="23">
        <v>0</v>
      </c>
      <c r="AO236" s="23">
        <v>0</v>
      </c>
      <c r="AP236" s="23">
        <v>28.98</v>
      </c>
      <c r="AQ236">
        <v>29.509051650000004</v>
      </c>
      <c r="AR236">
        <v>395.51249999999999</v>
      </c>
      <c r="AS236" s="25">
        <f t="shared" si="6"/>
        <v>188.20500000000001</v>
      </c>
      <c r="AT236" s="25">
        <f t="shared" si="7"/>
        <v>207.30749999999998</v>
      </c>
      <c r="AU236">
        <v>40466.5</v>
      </c>
    </row>
    <row r="237" spans="1:47" x14ac:dyDescent="0.25">
      <c r="A237" s="21">
        <v>40387</v>
      </c>
      <c r="B237" s="22">
        <v>0.70833333333575865</v>
      </c>
      <c r="C237" s="26">
        <v>40387.708333333336</v>
      </c>
      <c r="D237" s="27">
        <v>12.374775</v>
      </c>
      <c r="E237" s="27">
        <v>8.1563749999999988</v>
      </c>
      <c r="F237" s="27">
        <v>13.19875</v>
      </c>
      <c r="G237" s="27">
        <v>13.640249999999998</v>
      </c>
      <c r="H237" s="27">
        <v>16.112749999999998</v>
      </c>
      <c r="I237" s="27">
        <v>18.423000000000002</v>
      </c>
      <c r="J237" s="28">
        <v>9.6349750000000007</v>
      </c>
      <c r="K237" s="23">
        <v>4.5065729583453507E-2</v>
      </c>
      <c r="L237" s="23">
        <v>1790.2</v>
      </c>
      <c r="M237" s="23">
        <v>921.72749999999996</v>
      </c>
      <c r="N237" s="23">
        <v>26.789316874999997</v>
      </c>
      <c r="O237" s="23">
        <v>25.565449999999995</v>
      </c>
      <c r="P237" s="23">
        <v>28.628032524999998</v>
      </c>
      <c r="Q237" s="23">
        <v>28.589793875000002</v>
      </c>
      <c r="R237" s="23">
        <v>28.6089132</v>
      </c>
      <c r="S237" s="23">
        <v>30.747712474999997</v>
      </c>
      <c r="T237" s="23">
        <v>32.031644949999993</v>
      </c>
      <c r="U237" s="23">
        <v>31.786591250000001</v>
      </c>
      <c r="V237" s="23">
        <v>33.347712600000001</v>
      </c>
      <c r="W237" s="23">
        <v>33.286876825</v>
      </c>
      <c r="X237" s="23">
        <v>33.271571999999999</v>
      </c>
      <c r="Y237" s="23">
        <v>33.302181650000001</v>
      </c>
      <c r="Z237" s="23">
        <v>36.029986874999999</v>
      </c>
      <c r="AA237" s="23">
        <v>35.917283349999998</v>
      </c>
      <c r="AB237" s="23">
        <v>35.184291125000001</v>
      </c>
      <c r="AC237" s="23">
        <v>35.886680374999997</v>
      </c>
      <c r="AD237" s="23">
        <v>34.702446725000001</v>
      </c>
      <c r="AE237" s="23">
        <v>28.922370174999998</v>
      </c>
      <c r="AF237" s="23">
        <v>29.707545549999999</v>
      </c>
      <c r="AG237" s="23">
        <v>28.238642250000002</v>
      </c>
      <c r="AH237" s="23">
        <v>28.483920500000004</v>
      </c>
      <c r="AI237" s="23">
        <v>37.7366764</v>
      </c>
      <c r="AJ237" s="23">
        <v>39.198281549999997</v>
      </c>
      <c r="AK237" s="23">
        <v>38.793483350000002</v>
      </c>
      <c r="AL237" s="23">
        <v>39.542344149999991</v>
      </c>
      <c r="AM237" s="23">
        <v>39.568258475</v>
      </c>
      <c r="AN237" s="23">
        <v>0</v>
      </c>
      <c r="AO237" s="23">
        <v>0</v>
      </c>
      <c r="AP237" s="23">
        <v>28.967500000000001</v>
      </c>
      <c r="AQ237">
        <v>29.230362200000002</v>
      </c>
      <c r="AR237">
        <v>215.13749999999999</v>
      </c>
      <c r="AS237" s="25">
        <f t="shared" si="6"/>
        <v>116.05499999999999</v>
      </c>
      <c r="AT237" s="25">
        <f t="shared" si="7"/>
        <v>99.082499999999996</v>
      </c>
      <c r="AU237">
        <v>22275.25</v>
      </c>
    </row>
    <row r="238" spans="1:47" x14ac:dyDescent="0.25">
      <c r="A238" s="21">
        <v>40387</v>
      </c>
      <c r="B238" s="22">
        <v>0.75</v>
      </c>
      <c r="C238" s="26">
        <v>40387.75</v>
      </c>
      <c r="D238" s="27">
        <v>4.0073749999999997</v>
      </c>
      <c r="E238" s="27">
        <v>-1.2024224999999999</v>
      </c>
      <c r="F238" s="27">
        <v>9.5943500000000004</v>
      </c>
      <c r="G238" s="27">
        <v>11.003475</v>
      </c>
      <c r="H238" s="27">
        <v>12.420249999999999</v>
      </c>
      <c r="I238" s="27">
        <v>14.5685</v>
      </c>
      <c r="J238" s="28">
        <v>8.3839000000000006</v>
      </c>
      <c r="K238" s="23">
        <v>8.5017029251387821E-2</v>
      </c>
      <c r="L238" s="23">
        <v>1476.4749999999999</v>
      </c>
      <c r="M238" s="23">
        <v>823.89</v>
      </c>
      <c r="N238" s="23">
        <v>27.086471275000001</v>
      </c>
      <c r="O238" s="23">
        <v>25.442454499999997</v>
      </c>
      <c r="P238" s="23">
        <v>27.237327299999997</v>
      </c>
      <c r="Q238" s="23">
        <v>27.154086500000002</v>
      </c>
      <c r="R238" s="23">
        <v>27.195706900000001</v>
      </c>
      <c r="S238" s="23">
        <v>29.241929575</v>
      </c>
      <c r="T238" s="23">
        <v>29.489279</v>
      </c>
      <c r="U238" s="23">
        <v>29.408933975</v>
      </c>
      <c r="V238" s="23">
        <v>29.538891900000003</v>
      </c>
      <c r="W238" s="23">
        <v>29.47861</v>
      </c>
      <c r="X238" s="23">
        <v>29.454825</v>
      </c>
      <c r="Y238" s="23">
        <v>29.502395</v>
      </c>
      <c r="Z238" s="23">
        <v>31.490878924999997</v>
      </c>
      <c r="AA238" s="23">
        <v>30.986148700000001</v>
      </c>
      <c r="AB238" s="23">
        <v>30.678245875000005</v>
      </c>
      <c r="AC238" s="23">
        <v>30.789498725000001</v>
      </c>
      <c r="AD238" s="23">
        <v>30.505651924999999</v>
      </c>
      <c r="AE238" s="23">
        <v>28.320930324999999</v>
      </c>
      <c r="AF238" s="23">
        <v>29.076161100000004</v>
      </c>
      <c r="AG238" s="23">
        <v>27.542349375000001</v>
      </c>
      <c r="AH238" s="23">
        <v>27.734407525000002</v>
      </c>
      <c r="AI238" s="23">
        <v>33.606612399999996</v>
      </c>
      <c r="AJ238" s="23">
        <v>34.190354399999997</v>
      </c>
      <c r="AK238" s="23">
        <v>33.299493800000008</v>
      </c>
      <c r="AL238" s="23">
        <v>33.873332099999992</v>
      </c>
      <c r="AM238" s="23">
        <v>34.326475100000003</v>
      </c>
      <c r="AN238" s="23">
        <v>0</v>
      </c>
      <c r="AO238" s="23">
        <v>0</v>
      </c>
      <c r="AP238" s="23">
        <v>28.955000000000002</v>
      </c>
      <c r="AQ238">
        <v>27.324156275000004</v>
      </c>
      <c r="AR238">
        <v>99.332999999999998</v>
      </c>
      <c r="AS238" s="25">
        <f t="shared" si="6"/>
        <v>69.733199999999997</v>
      </c>
      <c r="AT238" s="25">
        <f t="shared" si="7"/>
        <v>29.599799999999998</v>
      </c>
      <c r="AU238">
        <v>10435.125</v>
      </c>
    </row>
    <row r="239" spans="1:47" x14ac:dyDescent="0.25">
      <c r="A239" s="21">
        <v>40387</v>
      </c>
      <c r="B239" s="22">
        <v>0.79166666666424135</v>
      </c>
      <c r="C239" s="26">
        <v>40387.791666666664</v>
      </c>
      <c r="D239" s="27">
        <v>-3.6058500000000002</v>
      </c>
      <c r="E239" s="27">
        <v>-7.7071999999999994</v>
      </c>
      <c r="F239" s="27">
        <v>7.1475499999999998</v>
      </c>
      <c r="G239" s="27">
        <v>6.672275</v>
      </c>
      <c r="H239" s="27">
        <v>9.2619749999999996</v>
      </c>
      <c r="I239" s="27">
        <v>10.472275</v>
      </c>
      <c r="J239" s="28">
        <v>8.1158249999999992</v>
      </c>
      <c r="K239" s="23">
        <v>8.6315087338372204E-2</v>
      </c>
      <c r="L239" s="23">
        <v>1483.4375000000002</v>
      </c>
      <c r="M239" s="23">
        <v>823.96500000000003</v>
      </c>
      <c r="N239" s="23">
        <v>26.935133350000001</v>
      </c>
      <c r="O239" s="23">
        <v>25.441452499999997</v>
      </c>
      <c r="P239" s="23">
        <v>26.687925199999999</v>
      </c>
      <c r="Q239" s="23">
        <v>26.630176625000001</v>
      </c>
      <c r="R239" s="23">
        <v>26.6590509125</v>
      </c>
      <c r="S239" s="23">
        <v>28.355131349999997</v>
      </c>
      <c r="T239" s="23">
        <v>28.375137400000003</v>
      </c>
      <c r="U239" s="23">
        <v>28.401367850000003</v>
      </c>
      <c r="V239" s="23">
        <v>28.364020650000001</v>
      </c>
      <c r="W239" s="23">
        <v>28.120746625000002</v>
      </c>
      <c r="X239" s="23">
        <v>28.094474249999998</v>
      </c>
      <c r="Y239" s="23">
        <v>28.147019</v>
      </c>
      <c r="Z239" s="23">
        <v>29.366600450000004</v>
      </c>
      <c r="AA239" s="23">
        <v>28.98506845</v>
      </c>
      <c r="AB239" s="23">
        <v>28.832746075000003</v>
      </c>
      <c r="AC239" s="23">
        <v>28.692855000000002</v>
      </c>
      <c r="AD239" s="23">
        <v>28.591891449999999</v>
      </c>
      <c r="AE239" s="23">
        <v>27.748987524999997</v>
      </c>
      <c r="AF239" s="23">
        <v>28.481091900000003</v>
      </c>
      <c r="AG239" s="23">
        <v>27.034588875000001</v>
      </c>
      <c r="AH239" s="23">
        <v>27.128925500000001</v>
      </c>
      <c r="AI239" s="23">
        <v>31.752572800000003</v>
      </c>
      <c r="AJ239" s="23">
        <v>32.286275399999994</v>
      </c>
      <c r="AK239" s="23">
        <v>31.738356074999999</v>
      </c>
      <c r="AL239" s="23">
        <v>31.701149749999999</v>
      </c>
      <c r="AM239" s="23">
        <v>32.303487949999997</v>
      </c>
      <c r="AN239" s="23">
        <v>0</v>
      </c>
      <c r="AO239" s="23">
        <v>0</v>
      </c>
      <c r="AP239" s="23">
        <v>28.939999999999998</v>
      </c>
      <c r="AQ239">
        <v>26.943762624999998</v>
      </c>
      <c r="AR239">
        <v>96.796500000000009</v>
      </c>
      <c r="AS239" s="25">
        <f t="shared" si="6"/>
        <v>68.718600000000009</v>
      </c>
      <c r="AT239" s="25">
        <f t="shared" si="7"/>
        <v>28.077900000000003</v>
      </c>
      <c r="AU239">
        <v>9962.3250000000007</v>
      </c>
    </row>
    <row r="240" spans="1:47" x14ac:dyDescent="0.25">
      <c r="A240" s="21">
        <v>40387</v>
      </c>
      <c r="B240" s="22">
        <v>0.83333333333575865</v>
      </c>
      <c r="C240" s="26">
        <v>40387.833333333336</v>
      </c>
      <c r="D240" s="27">
        <v>-1.22523</v>
      </c>
      <c r="E240" s="27">
        <v>-3.3960249999999998</v>
      </c>
      <c r="F240" s="27">
        <v>5.8305249999999997</v>
      </c>
      <c r="G240" s="27">
        <v>5.1725499999999993</v>
      </c>
      <c r="H240" s="27">
        <v>6.7403249999999995</v>
      </c>
      <c r="I240" s="27">
        <v>7.383</v>
      </c>
      <c r="J240" s="28">
        <v>2.0507749999999998</v>
      </c>
      <c r="K240" s="23">
        <v>8.3244286591330707E-2</v>
      </c>
      <c r="L240" s="23">
        <v>468.7</v>
      </c>
      <c r="M240" s="23">
        <v>158.35</v>
      </c>
      <c r="N240" s="23">
        <v>26.841519675000001</v>
      </c>
      <c r="O240" s="23">
        <v>25.4028755</v>
      </c>
      <c r="P240" s="23">
        <v>26.763704799999999</v>
      </c>
      <c r="Q240" s="23">
        <v>26.67825775</v>
      </c>
      <c r="R240" s="23">
        <v>26.720981275</v>
      </c>
      <c r="S240" s="23">
        <v>27.996183424999998</v>
      </c>
      <c r="T240" s="23">
        <v>27.85166615</v>
      </c>
      <c r="U240" s="23">
        <v>28.013001424999999</v>
      </c>
      <c r="V240" s="23">
        <v>28.201403550000006</v>
      </c>
      <c r="W240" s="23">
        <v>27.535442537500003</v>
      </c>
      <c r="X240" s="23">
        <v>27.509866875</v>
      </c>
      <c r="Y240" s="23">
        <v>27.561018200000003</v>
      </c>
      <c r="Z240" s="23">
        <v>27.739264375000001</v>
      </c>
      <c r="AA240" s="23">
        <v>27.295910199999998</v>
      </c>
      <c r="AB240" s="23">
        <v>27.084180100000001</v>
      </c>
      <c r="AC240" s="23">
        <v>26.819679574999999</v>
      </c>
      <c r="AD240" s="23">
        <v>26.880054125000001</v>
      </c>
      <c r="AE240" s="23">
        <v>27.250287399999998</v>
      </c>
      <c r="AF240" s="23">
        <v>28.165274450000002</v>
      </c>
      <c r="AG240" s="23">
        <v>26.679557125000002</v>
      </c>
      <c r="AH240" s="23">
        <v>26.701349299999997</v>
      </c>
      <c r="AI240" s="23">
        <v>28.952808400000002</v>
      </c>
      <c r="AJ240" s="23">
        <v>28.842733575</v>
      </c>
      <c r="AK240" s="23">
        <v>28.807331825000002</v>
      </c>
      <c r="AL240" s="23">
        <v>28.849443749999999</v>
      </c>
      <c r="AM240" s="23">
        <v>29.260040525000001</v>
      </c>
      <c r="AN240" s="23">
        <v>0</v>
      </c>
      <c r="AO240" s="23">
        <v>0</v>
      </c>
      <c r="AP240" s="23">
        <v>28.9175</v>
      </c>
      <c r="AQ240">
        <v>26.102459500000002</v>
      </c>
      <c r="AR240">
        <v>24.554500000000001</v>
      </c>
      <c r="AS240" s="25">
        <f t="shared" si="6"/>
        <v>24.554500000000001</v>
      </c>
      <c r="AT240" s="25">
        <f t="shared" si="7"/>
        <v>0</v>
      </c>
      <c r="AU240">
        <v>2860.75</v>
      </c>
    </row>
    <row r="241" spans="1:47" x14ac:dyDescent="0.25">
      <c r="A241" s="21">
        <v>40387</v>
      </c>
      <c r="B241" s="22">
        <v>0.875</v>
      </c>
      <c r="C241" s="26">
        <v>40387.875</v>
      </c>
      <c r="D241" s="27">
        <v>-1.9212499999999966E-2</v>
      </c>
      <c r="E241" s="27">
        <v>-1.1811324999999999</v>
      </c>
      <c r="F241" s="27">
        <v>4.7699749999999996</v>
      </c>
      <c r="G241" s="27">
        <v>4.4367749999999999</v>
      </c>
      <c r="H241" s="27">
        <v>2.4869750000000002</v>
      </c>
      <c r="I241" s="27">
        <v>2.8875500000000001</v>
      </c>
      <c r="J241" s="28">
        <v>0.169095</v>
      </c>
      <c r="K241" s="23">
        <v>1.7335253834167143E-2</v>
      </c>
      <c r="L241" s="23">
        <v>147.40575000000001</v>
      </c>
      <c r="M241" s="23">
        <v>150.38499999999999</v>
      </c>
      <c r="N241" s="23">
        <v>26.476602024999998</v>
      </c>
      <c r="O241" s="23">
        <v>25.916150000000002</v>
      </c>
      <c r="P241" s="23">
        <v>26.933461074999997</v>
      </c>
      <c r="Q241" s="23">
        <v>26.7435285</v>
      </c>
      <c r="R241" s="23">
        <v>26.838494787499997</v>
      </c>
      <c r="S241" s="23">
        <v>27.089214124999998</v>
      </c>
      <c r="T241" s="23">
        <v>26.8753314</v>
      </c>
      <c r="U241" s="23">
        <v>26.902815125</v>
      </c>
      <c r="V241" s="23">
        <v>27.097894850000003</v>
      </c>
      <c r="W241" s="23">
        <v>26.970555412500001</v>
      </c>
      <c r="X241" s="23">
        <v>26.949400375</v>
      </c>
      <c r="Y241" s="23">
        <v>26.991710450000003</v>
      </c>
      <c r="Z241" s="23">
        <v>26.301036925000002</v>
      </c>
      <c r="AA241" s="23">
        <v>25.817047749999997</v>
      </c>
      <c r="AB241" s="23">
        <v>25.551523575000001</v>
      </c>
      <c r="AC241" s="23">
        <v>25.310015924999998</v>
      </c>
      <c r="AD241" s="23">
        <v>25.502417149999996</v>
      </c>
      <c r="AE241" s="23">
        <v>26.737088725</v>
      </c>
      <c r="AF241" s="23">
        <v>27.679401450000004</v>
      </c>
      <c r="AG241" s="23">
        <v>26.654018875000006</v>
      </c>
      <c r="AH241" s="23">
        <v>26.634854175000005</v>
      </c>
      <c r="AI241" s="23">
        <v>27.008486000000001</v>
      </c>
      <c r="AJ241" s="23">
        <v>26.6428245</v>
      </c>
      <c r="AK241" s="23">
        <v>26.653265574999999</v>
      </c>
      <c r="AL241" s="23">
        <v>26.853249550000001</v>
      </c>
      <c r="AM241" s="23">
        <v>27.411904024999998</v>
      </c>
      <c r="AN241" s="23">
        <v>0</v>
      </c>
      <c r="AO241" s="23">
        <v>0</v>
      </c>
      <c r="AP241" s="23">
        <v>28.895</v>
      </c>
      <c r="AQ241">
        <v>25.087162425000002</v>
      </c>
      <c r="AR241">
        <v>3.3180499999999999</v>
      </c>
      <c r="AS241" s="25">
        <f t="shared" si="6"/>
        <v>3.3180499999999999</v>
      </c>
      <c r="AT241" s="25">
        <f t="shared" si="7"/>
        <v>0</v>
      </c>
      <c r="AU241">
        <v>825.08</v>
      </c>
    </row>
    <row r="242" spans="1:47" x14ac:dyDescent="0.25">
      <c r="A242" s="21">
        <v>40387</v>
      </c>
      <c r="B242" s="22">
        <v>0.91666666666424135</v>
      </c>
      <c r="C242" s="26">
        <v>40387.916666666664</v>
      </c>
      <c r="D242" s="27">
        <v>0.49816250000000001</v>
      </c>
      <c r="E242" s="27">
        <v>-1.0755175000000001</v>
      </c>
      <c r="F242" s="27">
        <v>2.9802499999999998</v>
      </c>
      <c r="G242" s="27">
        <v>2.6352000000000002</v>
      </c>
      <c r="H242" s="27">
        <v>1.978175</v>
      </c>
      <c r="I242" s="27">
        <v>2.2241</v>
      </c>
      <c r="J242" s="28">
        <v>0</v>
      </c>
      <c r="K242" s="23">
        <v>0</v>
      </c>
      <c r="L242" s="23">
        <v>110.2535</v>
      </c>
      <c r="M242" s="23">
        <v>151.505</v>
      </c>
      <c r="N242" s="23">
        <v>26.305939025000001</v>
      </c>
      <c r="O242" s="23">
        <v>25.917652999999998</v>
      </c>
      <c r="P242" s="23">
        <v>26.292575049999996</v>
      </c>
      <c r="Q242" s="23">
        <v>26.158333875000004</v>
      </c>
      <c r="R242" s="23">
        <v>26.2254544625</v>
      </c>
      <c r="S242" s="23">
        <v>26.036186799999996</v>
      </c>
      <c r="T242" s="23">
        <v>25.855901575000001</v>
      </c>
      <c r="U242" s="23">
        <v>25.818470224999999</v>
      </c>
      <c r="V242" s="23">
        <v>26.018256550000004</v>
      </c>
      <c r="W242" s="23">
        <v>26.4354353875</v>
      </c>
      <c r="X242" s="23">
        <v>26.400382125</v>
      </c>
      <c r="Y242" s="23">
        <v>26.47048865</v>
      </c>
      <c r="Z242" s="23">
        <v>24.8906122</v>
      </c>
      <c r="AA242" s="23">
        <v>24.436038250000003</v>
      </c>
      <c r="AB242" s="23">
        <v>24.216241350000001</v>
      </c>
      <c r="AC242" s="23">
        <v>24.010542749999999</v>
      </c>
      <c r="AD242" s="23">
        <v>24.330461200000002</v>
      </c>
      <c r="AE242" s="23">
        <v>26.287133725000004</v>
      </c>
      <c r="AF242" s="23">
        <v>27.181757299999997</v>
      </c>
      <c r="AG242" s="23">
        <v>26.588420625000001</v>
      </c>
      <c r="AH242" s="23">
        <v>26.548034125000001</v>
      </c>
      <c r="AI242" s="23">
        <v>25.688661199999999</v>
      </c>
      <c r="AJ242" s="23">
        <v>25.329907200000001</v>
      </c>
      <c r="AK242" s="23">
        <v>25.355845325000004</v>
      </c>
      <c r="AL242" s="23">
        <v>25.636039724999996</v>
      </c>
      <c r="AM242" s="23">
        <v>26.1408743</v>
      </c>
      <c r="AN242" s="23">
        <v>0</v>
      </c>
      <c r="AO242" s="23">
        <v>0</v>
      </c>
      <c r="AP242" s="23">
        <v>28.87</v>
      </c>
      <c r="AQ242">
        <v>24.243615824999999</v>
      </c>
      <c r="AR242">
        <v>0</v>
      </c>
      <c r="AS242" s="25">
        <f t="shared" si="6"/>
        <v>0</v>
      </c>
      <c r="AT242" s="25">
        <f t="shared" si="7"/>
        <v>0</v>
      </c>
      <c r="AU242">
        <v>394.35</v>
      </c>
    </row>
    <row r="243" spans="1:47" x14ac:dyDescent="0.25">
      <c r="A243" s="21">
        <v>40387</v>
      </c>
      <c r="B243" s="22">
        <v>0.95833333333575865</v>
      </c>
      <c r="C243" s="26">
        <v>40387.958333333336</v>
      </c>
      <c r="D243" s="27">
        <v>-0.39433750000000001</v>
      </c>
      <c r="E243" s="27">
        <v>-1.97485</v>
      </c>
      <c r="F243" s="27">
        <v>1.4823550000000001</v>
      </c>
      <c r="G243" s="27">
        <v>1.1087625000000001</v>
      </c>
      <c r="H243" s="27">
        <v>1.0525774999999999</v>
      </c>
      <c r="I243" s="27">
        <v>1.2446299999999999</v>
      </c>
      <c r="J243" s="28">
        <v>0</v>
      </c>
      <c r="K243" s="23">
        <v>0</v>
      </c>
      <c r="L243" s="23">
        <v>118.7925</v>
      </c>
      <c r="M243" s="23">
        <v>142.61000000000001</v>
      </c>
      <c r="N243" s="23">
        <v>26.191494425000002</v>
      </c>
      <c r="O243" s="23">
        <v>25.857783499999996</v>
      </c>
      <c r="P243" s="23">
        <v>25.441051650000002</v>
      </c>
      <c r="Q243" s="23">
        <v>25.436120500000001</v>
      </c>
      <c r="R243" s="23">
        <v>25.438586074999996</v>
      </c>
      <c r="S243" s="23">
        <v>25.049991349999999</v>
      </c>
      <c r="T243" s="23">
        <v>24.880297249999998</v>
      </c>
      <c r="U243" s="23">
        <v>24.836000074999998</v>
      </c>
      <c r="V243" s="23">
        <v>25.047029650000002</v>
      </c>
      <c r="W243" s="23">
        <v>25.707710312500001</v>
      </c>
      <c r="X243" s="23">
        <v>25.647784125000001</v>
      </c>
      <c r="Y243" s="23">
        <v>25.767636500000002</v>
      </c>
      <c r="Z243" s="23">
        <v>23.545310975</v>
      </c>
      <c r="AA243" s="23">
        <v>23.117664699999999</v>
      </c>
      <c r="AB243" s="23">
        <v>22.94883785</v>
      </c>
      <c r="AC243" s="23">
        <v>22.800256474999998</v>
      </c>
      <c r="AD243" s="23">
        <v>23.195081899999998</v>
      </c>
      <c r="AE243" s="23">
        <v>25.915420900000001</v>
      </c>
      <c r="AF243" s="23">
        <v>26.782039099999999</v>
      </c>
      <c r="AG243" s="23">
        <v>26.350564374999998</v>
      </c>
      <c r="AH243" s="23">
        <v>26.285817500000004</v>
      </c>
      <c r="AI243" s="23">
        <v>24.577833599999998</v>
      </c>
      <c r="AJ243" s="23">
        <v>24.258987374999997</v>
      </c>
      <c r="AK243" s="23">
        <v>24.288773199999998</v>
      </c>
      <c r="AL243" s="23">
        <v>24.661873025000002</v>
      </c>
      <c r="AM243" s="23">
        <v>25.207341199999998</v>
      </c>
      <c r="AN243" s="23">
        <v>0</v>
      </c>
      <c r="AO243" s="23">
        <v>0</v>
      </c>
      <c r="AP243" s="23">
        <v>28.845000000000002</v>
      </c>
      <c r="AQ243">
        <v>23.210869499999998</v>
      </c>
      <c r="AR243">
        <v>0</v>
      </c>
      <c r="AS243" s="25">
        <f t="shared" si="6"/>
        <v>0</v>
      </c>
      <c r="AT243" s="25">
        <f t="shared" si="7"/>
        <v>0</v>
      </c>
      <c r="AU243">
        <v>390.01749999999998</v>
      </c>
    </row>
    <row r="244" spans="1:47" x14ac:dyDescent="0.25">
      <c r="A244" s="21">
        <v>40388</v>
      </c>
      <c r="B244" s="22">
        <v>0</v>
      </c>
      <c r="C244" s="26">
        <v>40388</v>
      </c>
      <c r="D244" s="27">
        <v>-1.3834500000000001</v>
      </c>
      <c r="E244" s="27">
        <v>-3.0202249999999999</v>
      </c>
      <c r="F244" s="27">
        <v>0.30188750000000003</v>
      </c>
      <c r="G244" s="27">
        <v>-8.6190000000000017E-2</v>
      </c>
      <c r="H244" s="27">
        <v>2.5297499999999973E-2</v>
      </c>
      <c r="I244" s="27">
        <v>0.15492749999999997</v>
      </c>
      <c r="J244" s="28">
        <v>0</v>
      </c>
      <c r="K244" s="23">
        <v>0</v>
      </c>
      <c r="L244" s="23">
        <v>120.6525</v>
      </c>
      <c r="M244" s="23">
        <v>142.95500000000001</v>
      </c>
      <c r="N244" s="23">
        <v>26.071528375</v>
      </c>
      <c r="O244" s="23">
        <v>25.804677499999997</v>
      </c>
      <c r="P244" s="23">
        <v>24.581551449999996</v>
      </c>
      <c r="Q244" s="23">
        <v>24.685008625000002</v>
      </c>
      <c r="R244" s="23">
        <v>24.633280037500001</v>
      </c>
      <c r="S244" s="23">
        <v>24.268422950000001</v>
      </c>
      <c r="T244" s="23">
        <v>24.149628775</v>
      </c>
      <c r="U244" s="23">
        <v>24.095047624999999</v>
      </c>
      <c r="V244" s="23">
        <v>24.339620400000001</v>
      </c>
      <c r="W244" s="23">
        <v>25.067381062499997</v>
      </c>
      <c r="X244" s="23">
        <v>24.996229374999999</v>
      </c>
      <c r="Y244" s="23">
        <v>25.138532750000003</v>
      </c>
      <c r="Z244" s="23">
        <v>22.704215925</v>
      </c>
      <c r="AA244" s="23">
        <v>22.295096199999996</v>
      </c>
      <c r="AB244" s="23">
        <v>22.124775100000001</v>
      </c>
      <c r="AC244" s="23">
        <v>21.971770299999999</v>
      </c>
      <c r="AD244" s="23">
        <v>22.3603326</v>
      </c>
      <c r="AE244" s="23">
        <v>25.59295315</v>
      </c>
      <c r="AF244" s="23">
        <v>26.452947800000004</v>
      </c>
      <c r="AG244" s="23">
        <v>26.118466750000003</v>
      </c>
      <c r="AH244" s="23">
        <v>26.051202625000002</v>
      </c>
      <c r="AI244" s="23">
        <v>23.787485</v>
      </c>
      <c r="AJ244" s="23">
        <v>23.505580200000001</v>
      </c>
      <c r="AK244" s="23">
        <v>23.549666999999999</v>
      </c>
      <c r="AL244" s="23">
        <v>23.915543674999999</v>
      </c>
      <c r="AM244" s="23">
        <v>24.525622925</v>
      </c>
      <c r="AN244" s="23">
        <v>0</v>
      </c>
      <c r="AO244" s="23">
        <v>0</v>
      </c>
      <c r="AP244" s="23">
        <v>28.8325</v>
      </c>
      <c r="AQ244">
        <v>22.202302850000002</v>
      </c>
      <c r="AR244">
        <v>0</v>
      </c>
      <c r="AS244" s="25">
        <f t="shared" si="6"/>
        <v>0</v>
      </c>
      <c r="AT244" s="25">
        <f t="shared" si="7"/>
        <v>0</v>
      </c>
      <c r="AU244">
        <v>389.0025</v>
      </c>
    </row>
    <row r="245" spans="1:47" x14ac:dyDescent="0.25">
      <c r="A245" s="21">
        <v>40388</v>
      </c>
      <c r="B245" s="22">
        <v>4.1666666664241347E-2</v>
      </c>
      <c r="C245" s="26">
        <v>40388.041666666664</v>
      </c>
      <c r="D245" s="27">
        <v>-1.7739750000000001</v>
      </c>
      <c r="E245" s="27">
        <v>-3.4773749999999999</v>
      </c>
      <c r="F245" s="27">
        <v>-0.66903500000000005</v>
      </c>
      <c r="G245" s="27">
        <v>-1.0247200000000001</v>
      </c>
      <c r="H245" s="27">
        <v>-0.8851500000000001</v>
      </c>
      <c r="I245" s="27">
        <v>-0.75494749999999999</v>
      </c>
      <c r="J245" s="28">
        <v>0</v>
      </c>
      <c r="K245" s="23">
        <v>0</v>
      </c>
      <c r="L245" s="23">
        <v>88.708749999999995</v>
      </c>
      <c r="M245" s="23">
        <v>146.7775</v>
      </c>
      <c r="N245" s="23">
        <v>25.962856199999997</v>
      </c>
      <c r="O245" s="23">
        <v>25.751070499999997</v>
      </c>
      <c r="P245" s="23">
        <v>23.968833499999999</v>
      </c>
      <c r="Q245" s="23">
        <v>24.1028035</v>
      </c>
      <c r="R245" s="23">
        <v>24.035818499999998</v>
      </c>
      <c r="S245" s="23">
        <v>23.587466899999995</v>
      </c>
      <c r="T245" s="23">
        <v>23.472281324999997</v>
      </c>
      <c r="U245" s="23">
        <v>23.497216774999998</v>
      </c>
      <c r="V245" s="23">
        <v>23.698352050000004</v>
      </c>
      <c r="W245" s="23">
        <v>24.531639537500002</v>
      </c>
      <c r="X245" s="23">
        <v>24.444722374999998</v>
      </c>
      <c r="Y245" s="23">
        <v>24.618556700000003</v>
      </c>
      <c r="Z245" s="23">
        <v>21.943773825000001</v>
      </c>
      <c r="AA245" s="23">
        <v>21.542710149999998</v>
      </c>
      <c r="AB245" s="23">
        <v>21.391885250000001</v>
      </c>
      <c r="AC245" s="23">
        <v>21.253264599999998</v>
      </c>
      <c r="AD245" s="23">
        <v>21.65234895</v>
      </c>
      <c r="AE245" s="23">
        <v>25.319730475</v>
      </c>
      <c r="AF245" s="23">
        <v>26.184966299999999</v>
      </c>
      <c r="AG245" s="23">
        <v>25.905147250000002</v>
      </c>
      <c r="AH245" s="23">
        <v>25.839421925000003</v>
      </c>
      <c r="AI245" s="23">
        <v>23.104627799999999</v>
      </c>
      <c r="AJ245" s="23">
        <v>22.8526107</v>
      </c>
      <c r="AK245" s="23">
        <v>22.920380824999999</v>
      </c>
      <c r="AL245" s="23">
        <v>23.28761995</v>
      </c>
      <c r="AM245" s="23">
        <v>23.921616050000001</v>
      </c>
      <c r="AN245" s="23">
        <v>0</v>
      </c>
      <c r="AO245" s="23">
        <v>0</v>
      </c>
      <c r="AP245" s="23">
        <v>28.8325</v>
      </c>
      <c r="AQ245">
        <v>21.288211425</v>
      </c>
      <c r="AR245">
        <v>0</v>
      </c>
      <c r="AS245" s="25">
        <f t="shared" si="6"/>
        <v>0</v>
      </c>
      <c r="AT245" s="25">
        <f t="shared" si="7"/>
        <v>0</v>
      </c>
      <c r="AU245">
        <v>386.96249999999998</v>
      </c>
    </row>
    <row r="246" spans="1:47" x14ac:dyDescent="0.25">
      <c r="A246" s="21">
        <v>40388</v>
      </c>
      <c r="B246" s="22">
        <v>8.3333333335758653E-2</v>
      </c>
      <c r="C246" s="26">
        <v>40388.083333333336</v>
      </c>
      <c r="D246" s="27">
        <v>-2.2035499999999999</v>
      </c>
      <c r="E246" s="27">
        <v>-3.929325</v>
      </c>
      <c r="F246" s="27">
        <v>-1.47245</v>
      </c>
      <c r="G246" s="27">
        <v>-1.78925</v>
      </c>
      <c r="H246" s="27">
        <v>-1.5794749999999997</v>
      </c>
      <c r="I246" s="27">
        <v>-1.4769249999999998</v>
      </c>
      <c r="J246" s="28">
        <v>0</v>
      </c>
      <c r="K246" s="23">
        <v>0</v>
      </c>
      <c r="L246" s="23">
        <v>93.01925</v>
      </c>
      <c r="M246" s="23">
        <v>145.41499999999999</v>
      </c>
      <c r="N246" s="23">
        <v>25.854184025000002</v>
      </c>
      <c r="O246" s="23">
        <v>25.678425499999996</v>
      </c>
      <c r="P246" s="23">
        <v>23.445106725000002</v>
      </c>
      <c r="Q246" s="23">
        <v>23.624234375</v>
      </c>
      <c r="R246" s="23">
        <v>23.534670550000001</v>
      </c>
      <c r="S246" s="23">
        <v>23.051110725000001</v>
      </c>
      <c r="T246" s="23">
        <v>22.986792174999998</v>
      </c>
      <c r="U246" s="23">
        <v>23.020641724999997</v>
      </c>
      <c r="V246" s="23">
        <v>23.176684350000002</v>
      </c>
      <c r="W246" s="23">
        <v>24.0945003625</v>
      </c>
      <c r="X246" s="23">
        <v>24.003715875000001</v>
      </c>
      <c r="Y246" s="23">
        <v>24.185284850000002</v>
      </c>
      <c r="Z246" s="23">
        <v>21.38346125</v>
      </c>
      <c r="AA246" s="23">
        <v>21.008921049999998</v>
      </c>
      <c r="AB246" s="23">
        <v>20.883420999999998</v>
      </c>
      <c r="AC246" s="23">
        <v>20.759229300000001</v>
      </c>
      <c r="AD246" s="23">
        <v>21.157311549999999</v>
      </c>
      <c r="AE246" s="23">
        <v>25.070505399999998</v>
      </c>
      <c r="AF246" s="23">
        <v>25.935518099999999</v>
      </c>
      <c r="AG246" s="23">
        <v>25.695333000000002</v>
      </c>
      <c r="AH246" s="23">
        <v>25.641943950000005</v>
      </c>
      <c r="AI246" s="23">
        <v>22.565674399999999</v>
      </c>
      <c r="AJ246" s="23">
        <v>22.3372134</v>
      </c>
      <c r="AK246" s="23">
        <v>22.413863974999998</v>
      </c>
      <c r="AL246" s="23">
        <v>22.806519199999997</v>
      </c>
      <c r="AM246" s="23">
        <v>23.445135574999995</v>
      </c>
      <c r="AN246" s="23">
        <v>0</v>
      </c>
      <c r="AO246" s="23">
        <v>0</v>
      </c>
      <c r="AP246" s="23">
        <v>28.799999999999997</v>
      </c>
      <c r="AQ246">
        <v>21.012014725000004</v>
      </c>
      <c r="AR246">
        <v>0</v>
      </c>
      <c r="AS246" s="25">
        <f t="shared" si="6"/>
        <v>0</v>
      </c>
      <c r="AT246" s="25">
        <f t="shared" si="7"/>
        <v>0</v>
      </c>
      <c r="AU246">
        <v>386.18</v>
      </c>
    </row>
    <row r="247" spans="1:47" x14ac:dyDescent="0.25">
      <c r="A247" s="21">
        <v>40388</v>
      </c>
      <c r="B247" s="22">
        <v>0.125</v>
      </c>
      <c r="C247" s="26">
        <v>40388.125</v>
      </c>
      <c r="D247" s="27">
        <v>-2.4359000000000002</v>
      </c>
      <c r="E247" s="27">
        <v>-4.1522500000000004</v>
      </c>
      <c r="F247" s="27">
        <v>-2.048775</v>
      </c>
      <c r="G247" s="27">
        <v>-2.3842249999999998</v>
      </c>
      <c r="H247" s="27">
        <v>-2.0757500000000002</v>
      </c>
      <c r="I247" s="27">
        <v>-1.9862250000000001</v>
      </c>
      <c r="J247" s="28">
        <v>0</v>
      </c>
      <c r="K247" s="23">
        <v>0</v>
      </c>
      <c r="L247" s="23">
        <v>108.08775</v>
      </c>
      <c r="M247" s="23">
        <v>136.83000000000001</v>
      </c>
      <c r="N247" s="23">
        <v>25.779393475000003</v>
      </c>
      <c r="O247" s="23">
        <v>25.625569999999996</v>
      </c>
      <c r="P247" s="23">
        <v>22.919635024999998</v>
      </c>
      <c r="Q247" s="23">
        <v>23.108794750000001</v>
      </c>
      <c r="R247" s="23">
        <v>23.0142148875</v>
      </c>
      <c r="S247" s="23">
        <v>22.52350345</v>
      </c>
      <c r="T247" s="23">
        <v>22.481581550000001</v>
      </c>
      <c r="U247" s="23">
        <v>22.605688475000001</v>
      </c>
      <c r="V247" s="23">
        <v>22.741049550000003</v>
      </c>
      <c r="W247" s="23">
        <v>23.733552962499999</v>
      </c>
      <c r="X247" s="23">
        <v>23.649815624999999</v>
      </c>
      <c r="Y247" s="23">
        <v>23.817290300000003</v>
      </c>
      <c r="Z247" s="23">
        <v>20.728719599999998</v>
      </c>
      <c r="AA247" s="23">
        <v>20.379291399999996</v>
      </c>
      <c r="AB247" s="23">
        <v>20.302319000000004</v>
      </c>
      <c r="AC247" s="23">
        <v>20.212082699999996</v>
      </c>
      <c r="AD247" s="23">
        <v>20.592377675000002</v>
      </c>
      <c r="AE247" s="23">
        <v>24.852527199999997</v>
      </c>
      <c r="AF247" s="23">
        <v>25.732653599999999</v>
      </c>
      <c r="AG247" s="23">
        <v>25.511808125000002</v>
      </c>
      <c r="AH247" s="23">
        <v>25.484112124999999</v>
      </c>
      <c r="AI247" s="23">
        <v>22.016994400000002</v>
      </c>
      <c r="AJ247" s="23">
        <v>21.814837799999999</v>
      </c>
      <c r="AK247" s="23">
        <v>21.909090300000003</v>
      </c>
      <c r="AL247" s="23">
        <v>22.339876400000001</v>
      </c>
      <c r="AM247" s="23">
        <v>23.0204627</v>
      </c>
      <c r="AN247" s="23">
        <v>0</v>
      </c>
      <c r="AO247" s="23">
        <v>0</v>
      </c>
      <c r="AP247" s="23">
        <v>28.794999999999998</v>
      </c>
      <c r="AQ247">
        <v>20.322021525</v>
      </c>
      <c r="AR247">
        <v>0</v>
      </c>
      <c r="AS247" s="25">
        <f t="shared" si="6"/>
        <v>0</v>
      </c>
      <c r="AT247" s="25">
        <f t="shared" si="7"/>
        <v>0</v>
      </c>
      <c r="AU247">
        <v>385.96</v>
      </c>
    </row>
    <row r="248" spans="1:47" x14ac:dyDescent="0.25">
      <c r="A248" s="21">
        <v>40388</v>
      </c>
      <c r="B248" s="22">
        <v>0.16666666666424135</v>
      </c>
      <c r="C248" s="26">
        <v>40388.166666666664</v>
      </c>
      <c r="D248" s="27">
        <v>-3.77325</v>
      </c>
      <c r="E248" s="27">
        <v>-5.2453000000000003</v>
      </c>
      <c r="F248" s="27">
        <v>-2.5669249999999999</v>
      </c>
      <c r="G248" s="27">
        <v>-2.9769000000000001</v>
      </c>
      <c r="H248" s="27">
        <v>-2.5770749999999998</v>
      </c>
      <c r="I248" s="27">
        <v>-2.4881250000000001</v>
      </c>
      <c r="J248" s="28">
        <v>0</v>
      </c>
      <c r="K248" s="23">
        <v>0</v>
      </c>
      <c r="L248" s="23">
        <v>119.175</v>
      </c>
      <c r="M248" s="23">
        <v>143.54750000000001</v>
      </c>
      <c r="N248" s="23">
        <v>25.686281750000003</v>
      </c>
      <c r="O248" s="23">
        <v>25.580980999999998</v>
      </c>
      <c r="P248" s="23">
        <v>22.687809274999999</v>
      </c>
      <c r="Q248" s="23">
        <v>22.90949475</v>
      </c>
      <c r="R248" s="23">
        <v>22.7986520125</v>
      </c>
      <c r="S248" s="23">
        <v>22.290199450000003</v>
      </c>
      <c r="T248" s="23">
        <v>22.310175149999999</v>
      </c>
      <c r="U248" s="23">
        <v>22.417592900000002</v>
      </c>
      <c r="V248" s="23">
        <v>22.543372800000004</v>
      </c>
      <c r="W248" s="23">
        <v>23.516915662499997</v>
      </c>
      <c r="X248" s="23">
        <v>23.426823624999997</v>
      </c>
      <c r="Y248" s="23">
        <v>23.6070077</v>
      </c>
      <c r="Z248" s="23">
        <v>20.842685724999999</v>
      </c>
      <c r="AA248" s="23">
        <v>20.502047799999996</v>
      </c>
      <c r="AB248" s="23">
        <v>20.431564100000003</v>
      </c>
      <c r="AC248" s="23">
        <v>20.304776949999997</v>
      </c>
      <c r="AD248" s="23">
        <v>20.645739499999998</v>
      </c>
      <c r="AE248" s="23">
        <v>24.666545799999998</v>
      </c>
      <c r="AF248" s="23">
        <v>25.561345800000002</v>
      </c>
      <c r="AG248" s="23">
        <v>25.368343250000002</v>
      </c>
      <c r="AH248" s="23">
        <v>25.347608925000003</v>
      </c>
      <c r="AI248" s="23">
        <v>21.964620400000001</v>
      </c>
      <c r="AJ248" s="23">
        <v>21.766986600000003</v>
      </c>
      <c r="AK248" s="23">
        <v>21.838118174999998</v>
      </c>
      <c r="AL248" s="23">
        <v>22.213493975000002</v>
      </c>
      <c r="AM248" s="23">
        <v>22.803518374999996</v>
      </c>
      <c r="AN248" s="23">
        <v>0</v>
      </c>
      <c r="AO248" s="23">
        <v>0</v>
      </c>
      <c r="AP248" s="23">
        <v>28.805</v>
      </c>
      <c r="AQ248">
        <v>20.293604175000002</v>
      </c>
      <c r="AR248">
        <v>0</v>
      </c>
      <c r="AS248" s="25">
        <f t="shared" si="6"/>
        <v>0</v>
      </c>
      <c r="AT248" s="25">
        <f t="shared" si="7"/>
        <v>0</v>
      </c>
      <c r="AU248">
        <v>384.94499999999999</v>
      </c>
    </row>
    <row r="249" spans="1:47" x14ac:dyDescent="0.25">
      <c r="A249" s="21">
        <v>40388</v>
      </c>
      <c r="B249" s="22">
        <v>0.20833333333575865</v>
      </c>
      <c r="C249" s="26">
        <v>40388.208333333336</v>
      </c>
      <c r="D249" s="27">
        <v>-3.2409499999999998</v>
      </c>
      <c r="E249" s="27">
        <v>-4.5641499999999997</v>
      </c>
      <c r="F249" s="27">
        <v>-2.8676749999999998</v>
      </c>
      <c r="G249" s="27">
        <v>-3.3075750000000004</v>
      </c>
      <c r="H249" s="27">
        <v>-2.929875</v>
      </c>
      <c r="I249" s="27">
        <v>-2.7698750000000003</v>
      </c>
      <c r="J249" s="28">
        <v>0</v>
      </c>
      <c r="K249" s="23">
        <v>0</v>
      </c>
      <c r="L249" s="23">
        <v>108.20099999999999</v>
      </c>
      <c r="M249" s="23">
        <v>136.63249999999999</v>
      </c>
      <c r="N249" s="23">
        <v>25.633326024999999</v>
      </c>
      <c r="O249" s="23">
        <v>25.5331355</v>
      </c>
      <c r="P249" s="23">
        <v>22.6436876</v>
      </c>
      <c r="Q249" s="23">
        <v>22.867143500000005</v>
      </c>
      <c r="R249" s="23">
        <v>22.755415550000002</v>
      </c>
      <c r="S249" s="23">
        <v>22.241108399999998</v>
      </c>
      <c r="T249" s="23">
        <v>22.275845175000001</v>
      </c>
      <c r="U249" s="23">
        <v>22.350504650000005</v>
      </c>
      <c r="V249" s="23">
        <v>22.471015650000002</v>
      </c>
      <c r="W249" s="23">
        <v>23.390786912500005</v>
      </c>
      <c r="X249" s="23">
        <v>23.307861375000002</v>
      </c>
      <c r="Y249" s="23">
        <v>23.473712450000001</v>
      </c>
      <c r="Z249" s="23">
        <v>20.900545449999999</v>
      </c>
      <c r="AA249" s="23">
        <v>20.5895872</v>
      </c>
      <c r="AB249" s="23">
        <v>20.516224649999998</v>
      </c>
      <c r="AC249" s="23">
        <v>20.384694424999999</v>
      </c>
      <c r="AD249" s="23">
        <v>20.720897000000001</v>
      </c>
      <c r="AE249" s="23">
        <v>24.532309224999995</v>
      </c>
      <c r="AF249" s="23">
        <v>25.438374850000002</v>
      </c>
      <c r="AG249" s="23">
        <v>25.274953374999999</v>
      </c>
      <c r="AH249" s="23">
        <v>25.2399621</v>
      </c>
      <c r="AI249" s="23">
        <v>21.923220000000001</v>
      </c>
      <c r="AJ249" s="23">
        <v>21.73757805</v>
      </c>
      <c r="AK249" s="23">
        <v>21.796531000000002</v>
      </c>
      <c r="AL249" s="23">
        <v>22.148433200000003</v>
      </c>
      <c r="AM249" s="23">
        <v>22.683464224999994</v>
      </c>
      <c r="AN249" s="23">
        <v>0</v>
      </c>
      <c r="AO249" s="23">
        <v>0</v>
      </c>
      <c r="AP249" s="23">
        <v>28.827500000000001</v>
      </c>
      <c r="AQ249">
        <v>20.520942975000001</v>
      </c>
      <c r="AR249">
        <v>0</v>
      </c>
      <c r="AS249" s="25">
        <f t="shared" si="6"/>
        <v>0</v>
      </c>
      <c r="AT249" s="25">
        <f t="shared" si="7"/>
        <v>0</v>
      </c>
      <c r="AU249">
        <v>386.34</v>
      </c>
    </row>
    <row r="250" spans="1:47" x14ac:dyDescent="0.25">
      <c r="A250" s="21">
        <v>40388</v>
      </c>
      <c r="B250" s="22">
        <v>0.25</v>
      </c>
      <c r="C250" s="26">
        <v>40388.25</v>
      </c>
      <c r="D250" s="27">
        <v>-3.2719249999999995</v>
      </c>
      <c r="E250" s="27">
        <v>-4.4564000000000004</v>
      </c>
      <c r="F250" s="27">
        <v>-3.0431249999999999</v>
      </c>
      <c r="G250" s="27">
        <v>-3.5135749999999999</v>
      </c>
      <c r="H250" s="27">
        <v>-3.0024250000000001</v>
      </c>
      <c r="I250" s="27">
        <v>-2.9333999999999998</v>
      </c>
      <c r="J250" s="28">
        <v>0</v>
      </c>
      <c r="K250" s="23">
        <v>0</v>
      </c>
      <c r="L250" s="23">
        <v>98.500500000000002</v>
      </c>
      <c r="M250" s="23">
        <v>140.7175</v>
      </c>
      <c r="N250" s="23">
        <v>25.554519875</v>
      </c>
      <c r="O250" s="23">
        <v>25.4424545</v>
      </c>
      <c r="P250" s="23">
        <v>22.687809274999999</v>
      </c>
      <c r="Q250" s="23">
        <v>22.896540250000001</v>
      </c>
      <c r="R250" s="23">
        <v>22.792174762500004</v>
      </c>
      <c r="S250" s="23">
        <v>22.267112075</v>
      </c>
      <c r="T250" s="23">
        <v>22.294105800000001</v>
      </c>
      <c r="U250" s="23">
        <v>22.359698225000002</v>
      </c>
      <c r="V250" s="23">
        <v>22.466539950000001</v>
      </c>
      <c r="W250" s="23">
        <v>23.340115962499997</v>
      </c>
      <c r="X250" s="23">
        <v>23.251615624999999</v>
      </c>
      <c r="Y250" s="23">
        <v>23.428616300000002</v>
      </c>
      <c r="Z250" s="23">
        <v>21.123217724999996</v>
      </c>
      <c r="AA250" s="23">
        <v>20.835351549999999</v>
      </c>
      <c r="AB250" s="23">
        <v>20.756179700000001</v>
      </c>
      <c r="AC250" s="23">
        <v>20.602901699999997</v>
      </c>
      <c r="AD250" s="23">
        <v>20.897767649999999</v>
      </c>
      <c r="AE250" s="23">
        <v>24.427319724999997</v>
      </c>
      <c r="AF250" s="23">
        <v>25.343203850000002</v>
      </c>
      <c r="AG250" s="23">
        <v>25.174803375</v>
      </c>
      <c r="AH250" s="23">
        <v>25.158411475000001</v>
      </c>
      <c r="AI250" s="23">
        <v>22.072610600000001</v>
      </c>
      <c r="AJ250" s="23">
        <v>21.874901025</v>
      </c>
      <c r="AK250" s="23">
        <v>21.9210435</v>
      </c>
      <c r="AL250" s="23">
        <v>22.220473675000004</v>
      </c>
      <c r="AM250" s="23">
        <v>22.680724399999995</v>
      </c>
      <c r="AN250" s="23">
        <v>0</v>
      </c>
      <c r="AO250" s="23">
        <v>0</v>
      </c>
      <c r="AP250" s="23">
        <v>29.035</v>
      </c>
      <c r="AQ250">
        <v>20.710142700000002</v>
      </c>
      <c r="AR250">
        <v>0.36454999999999999</v>
      </c>
      <c r="AS250" s="25">
        <f t="shared" si="6"/>
        <v>0.36454999999999999</v>
      </c>
      <c r="AT250" s="25">
        <f t="shared" si="7"/>
        <v>0</v>
      </c>
      <c r="AU250">
        <v>418.64749999999998</v>
      </c>
    </row>
    <row r="251" spans="1:47" x14ac:dyDescent="0.25">
      <c r="A251" s="21">
        <v>40388</v>
      </c>
      <c r="B251" s="22">
        <v>0.29166666666424135</v>
      </c>
      <c r="C251" s="26">
        <v>40388.291666666664</v>
      </c>
      <c r="D251" s="27">
        <v>-4.3817500000000003</v>
      </c>
      <c r="E251" s="27">
        <v>-5.287725</v>
      </c>
      <c r="F251" s="27">
        <v>-3.2594500000000002</v>
      </c>
      <c r="G251" s="27">
        <v>-3.6248999999999998</v>
      </c>
      <c r="H251" s="27">
        <v>-3.1148499999999997</v>
      </c>
      <c r="I251" s="27">
        <v>-3.0716999999999999</v>
      </c>
      <c r="J251" s="28">
        <v>0.38342500000000002</v>
      </c>
      <c r="K251" s="23">
        <v>1.8541757338362594E-2</v>
      </c>
      <c r="L251" s="23">
        <v>236.02500000000001</v>
      </c>
      <c r="M251" s="23">
        <v>145.46</v>
      </c>
      <c r="N251" s="23">
        <v>25.5592884</v>
      </c>
      <c r="O251" s="23">
        <v>25.4449595</v>
      </c>
      <c r="P251" s="23">
        <v>23.117310099999997</v>
      </c>
      <c r="Q251" s="23">
        <v>23.204957</v>
      </c>
      <c r="R251" s="23">
        <v>23.161133549999999</v>
      </c>
      <c r="S251" s="23">
        <v>22.597626074999997</v>
      </c>
      <c r="T251" s="23">
        <v>22.588467075000001</v>
      </c>
      <c r="U251" s="23">
        <v>22.57015655</v>
      </c>
      <c r="V251" s="23">
        <v>22.657254500000004</v>
      </c>
      <c r="W251" s="23">
        <v>23.452786487499999</v>
      </c>
      <c r="X251" s="23">
        <v>23.378044124999999</v>
      </c>
      <c r="Y251" s="23">
        <v>23.527528850000003</v>
      </c>
      <c r="Z251" s="23">
        <v>21.599621175000003</v>
      </c>
      <c r="AA251" s="23">
        <v>21.323358549999998</v>
      </c>
      <c r="AB251" s="23">
        <v>21.213797525</v>
      </c>
      <c r="AC251" s="23">
        <v>21.031048925</v>
      </c>
      <c r="AD251" s="23">
        <v>21.243241625</v>
      </c>
      <c r="AE251" s="23">
        <v>24.403572099999998</v>
      </c>
      <c r="AF251" s="23">
        <v>25.3003769</v>
      </c>
      <c r="AG251" s="23">
        <v>25.119971250000003</v>
      </c>
      <c r="AH251" s="23">
        <v>25.098691325000001</v>
      </c>
      <c r="AI251" s="23">
        <v>23.0063642</v>
      </c>
      <c r="AJ251" s="23">
        <v>22.799276549999998</v>
      </c>
      <c r="AK251" s="23">
        <v>22.775946325</v>
      </c>
      <c r="AL251" s="23">
        <v>22.921933525000004</v>
      </c>
      <c r="AM251" s="23">
        <v>23.207019874999997</v>
      </c>
      <c r="AN251" s="23">
        <v>0</v>
      </c>
      <c r="AO251" s="23">
        <v>0</v>
      </c>
      <c r="AP251" s="23">
        <v>29.1525</v>
      </c>
      <c r="AQ251">
        <v>20.988582874999999</v>
      </c>
      <c r="AR251">
        <v>10.521850000000001</v>
      </c>
      <c r="AS251" s="25">
        <f t="shared" si="6"/>
        <v>10.521850000000001</v>
      </c>
      <c r="AT251" s="25">
        <f t="shared" si="7"/>
        <v>0</v>
      </c>
      <c r="AU251">
        <v>1329.575</v>
      </c>
    </row>
    <row r="252" spans="1:47" x14ac:dyDescent="0.25">
      <c r="A252" s="21">
        <v>40388</v>
      </c>
      <c r="B252" s="22">
        <v>0.33333333333575865</v>
      </c>
      <c r="C252" s="26">
        <v>40388.333333333336</v>
      </c>
      <c r="D252" s="27">
        <v>-7.0232749999999999</v>
      </c>
      <c r="E252" s="27">
        <v>-8.2296999999999993</v>
      </c>
      <c r="F252" s="27">
        <v>-3.5761750000000001</v>
      </c>
      <c r="G252" s="27">
        <v>-3.9813000000000001</v>
      </c>
      <c r="H252" s="27">
        <v>-2.6910250000000002</v>
      </c>
      <c r="I252" s="27">
        <v>-2.6662250000000003</v>
      </c>
      <c r="J252" s="28">
        <v>3.6270500000000001</v>
      </c>
      <c r="K252" s="23">
        <v>8.6850439631222395E-2</v>
      </c>
      <c r="L252" s="23">
        <v>697.02750000000003</v>
      </c>
      <c r="M252" s="23">
        <v>494.99250000000001</v>
      </c>
      <c r="N252" s="23">
        <v>25.689293449999997</v>
      </c>
      <c r="O252" s="23">
        <v>25.4174045</v>
      </c>
      <c r="P252" s="23">
        <v>22.858313375000002</v>
      </c>
      <c r="Q252" s="23">
        <v>22.826536125000004</v>
      </c>
      <c r="R252" s="23">
        <v>22.842424749999999</v>
      </c>
      <c r="S252" s="23">
        <v>23.606422849999998</v>
      </c>
      <c r="T252" s="23">
        <v>23.536558724999999</v>
      </c>
      <c r="U252" s="23">
        <v>23.443297700000002</v>
      </c>
      <c r="V252" s="23">
        <v>23.414891050000001</v>
      </c>
      <c r="W252" s="23">
        <v>23.519382825000001</v>
      </c>
      <c r="X252" s="23">
        <v>23.470874500000001</v>
      </c>
      <c r="Y252" s="23">
        <v>23.567891149999998</v>
      </c>
      <c r="Z252" s="23">
        <v>22.818182050000001</v>
      </c>
      <c r="AA252" s="23">
        <v>22.68474715</v>
      </c>
      <c r="AB252" s="23">
        <v>22.531546500000005</v>
      </c>
      <c r="AC252" s="23">
        <v>22.322004249999999</v>
      </c>
      <c r="AD252" s="23">
        <v>22.363088375</v>
      </c>
      <c r="AE252" s="23">
        <v>24.600552399999998</v>
      </c>
      <c r="AF252" s="23">
        <v>25.394045200000001</v>
      </c>
      <c r="AG252" s="23">
        <v>25.168293624999997</v>
      </c>
      <c r="AH252" s="23">
        <v>25.106720925000005</v>
      </c>
      <c r="AI252" s="23">
        <v>25.094341</v>
      </c>
      <c r="AJ252" s="23">
        <v>25.097131049999998</v>
      </c>
      <c r="AK252" s="23">
        <v>24.9083474</v>
      </c>
      <c r="AL252" s="23">
        <v>24.773049674999999</v>
      </c>
      <c r="AM252" s="23">
        <v>24.836219449999998</v>
      </c>
      <c r="AN252" s="23">
        <v>0</v>
      </c>
      <c r="AO252" s="23">
        <v>0</v>
      </c>
      <c r="AP252" s="23">
        <v>28.9175</v>
      </c>
      <c r="AQ252">
        <v>21.973717675</v>
      </c>
      <c r="AR252">
        <v>40.853499999999997</v>
      </c>
      <c r="AS252" s="25">
        <f t="shared" si="6"/>
        <v>40.853499999999997</v>
      </c>
      <c r="AT252" s="25">
        <f t="shared" si="7"/>
        <v>0</v>
      </c>
      <c r="AU252">
        <v>4301.55</v>
      </c>
    </row>
    <row r="253" spans="1:47" x14ac:dyDescent="0.25">
      <c r="A253" s="21">
        <v>40388</v>
      </c>
      <c r="B253" s="22">
        <v>0.375</v>
      </c>
      <c r="C253" s="26">
        <v>40388.375</v>
      </c>
      <c r="D253" s="27">
        <v>-3.766375</v>
      </c>
      <c r="E253" s="27">
        <v>-4.3656249999999996</v>
      </c>
      <c r="F253" s="27">
        <v>-2.7264249999999999</v>
      </c>
      <c r="G253" s="27">
        <v>-2.9534750000000001</v>
      </c>
      <c r="H253" s="27">
        <v>-1.50065</v>
      </c>
      <c r="I253" s="27">
        <v>-1.4889999999999999</v>
      </c>
      <c r="J253" s="28">
        <v>1.9781749999999998</v>
      </c>
      <c r="K253" s="23">
        <v>8.5470610499694358E-2</v>
      </c>
      <c r="L253" s="23">
        <v>460.92</v>
      </c>
      <c r="M253" s="23">
        <v>498.20249999999999</v>
      </c>
      <c r="N253" s="23">
        <v>25.737480650000002</v>
      </c>
      <c r="O253" s="23">
        <v>25.270862000000001</v>
      </c>
      <c r="P253" s="23">
        <v>22.916145174999997</v>
      </c>
      <c r="Q253" s="23">
        <v>22.873869875000004</v>
      </c>
      <c r="R253" s="23">
        <v>22.895007525</v>
      </c>
      <c r="S253" s="23">
        <v>23.638259124999998</v>
      </c>
      <c r="T253" s="23">
        <v>23.601566549999998</v>
      </c>
      <c r="U253" s="23">
        <v>23.479575050000001</v>
      </c>
      <c r="V253" s="23">
        <v>23.503161800000001</v>
      </c>
      <c r="W253" s="23">
        <v>23.589104125000002</v>
      </c>
      <c r="X253" s="23">
        <v>23.544541500000001</v>
      </c>
      <c r="Y253" s="23">
        <v>23.633666750000003</v>
      </c>
      <c r="Z253" s="23">
        <v>22.917119675000002</v>
      </c>
      <c r="AA253" s="23">
        <v>22.76474005</v>
      </c>
      <c r="AB253" s="23">
        <v>22.618962275000001</v>
      </c>
      <c r="AC253" s="23">
        <v>22.375366075000002</v>
      </c>
      <c r="AD253" s="23">
        <v>22.462045749999998</v>
      </c>
      <c r="AE253" s="23">
        <v>24.751787274999998</v>
      </c>
      <c r="AF253" s="23">
        <v>25.528286400000002</v>
      </c>
      <c r="AG253" s="23">
        <v>25.173551500000002</v>
      </c>
      <c r="AH253" s="23">
        <v>25.109732025000003</v>
      </c>
      <c r="AI253" s="23">
        <v>24.5396754</v>
      </c>
      <c r="AJ253" s="23">
        <v>24.4067778</v>
      </c>
      <c r="AK253" s="23">
        <v>24.299481275000002</v>
      </c>
      <c r="AL253" s="23">
        <v>24.228134524999998</v>
      </c>
      <c r="AM253" s="23">
        <v>24.462606949999998</v>
      </c>
      <c r="AN253" s="23">
        <v>0</v>
      </c>
      <c r="AO253" s="23">
        <v>0</v>
      </c>
      <c r="AP253" s="23">
        <v>28.65</v>
      </c>
      <c r="AQ253">
        <v>21.288460700000002</v>
      </c>
      <c r="AR253">
        <v>22.760249999999999</v>
      </c>
      <c r="AS253" s="25">
        <f t="shared" si="6"/>
        <v>22.760249999999999</v>
      </c>
      <c r="AT253" s="25">
        <f t="shared" si="7"/>
        <v>0</v>
      </c>
      <c r="AU253">
        <v>2868.0749999999998</v>
      </c>
    </row>
    <row r="254" spans="1:47" x14ac:dyDescent="0.25">
      <c r="A254" s="21">
        <v>40388</v>
      </c>
      <c r="B254" s="22">
        <v>0.41666666666424135</v>
      </c>
      <c r="C254" s="26">
        <v>40388.416666666664</v>
      </c>
      <c r="D254" s="27">
        <v>-6.8408750000000005</v>
      </c>
      <c r="E254" s="27">
        <v>-8.0503999999999998</v>
      </c>
      <c r="F254" s="27">
        <v>-4.2262500000000003</v>
      </c>
      <c r="G254" s="27">
        <v>-4.3595000000000006</v>
      </c>
      <c r="H254" s="27">
        <v>-1.5968</v>
      </c>
      <c r="I254" s="27">
        <v>-1.6863999999999999</v>
      </c>
      <c r="J254" s="28">
        <v>4.8529999999999998</v>
      </c>
      <c r="K254" s="23">
        <v>9.4800393596798344E-2</v>
      </c>
      <c r="L254" s="23">
        <v>835.07749999999999</v>
      </c>
      <c r="M254" s="23">
        <v>471.2475</v>
      </c>
      <c r="N254" s="23">
        <v>26.255994999999999</v>
      </c>
      <c r="O254" s="23">
        <v>25.351523</v>
      </c>
      <c r="P254" s="23">
        <v>23.145228899999999</v>
      </c>
      <c r="Q254" s="23">
        <v>23.115022875000001</v>
      </c>
      <c r="R254" s="23">
        <v>23.1301258875</v>
      </c>
      <c r="S254" s="23">
        <v>24.09052865</v>
      </c>
      <c r="T254" s="23">
        <v>24.030326024999997</v>
      </c>
      <c r="U254" s="23">
        <v>23.908442899999997</v>
      </c>
      <c r="V254" s="23">
        <v>23.975845450000001</v>
      </c>
      <c r="W254" s="23">
        <v>23.894268325000002</v>
      </c>
      <c r="X254" s="23">
        <v>23.850657749999996</v>
      </c>
      <c r="Y254" s="23">
        <v>23.937878900000001</v>
      </c>
      <c r="Z254" s="23">
        <v>23.454388549999997</v>
      </c>
      <c r="AA254" s="23">
        <v>23.386823199999995</v>
      </c>
      <c r="AB254" s="23">
        <v>23.235631725000001</v>
      </c>
      <c r="AC254" s="23">
        <v>23.023724775000002</v>
      </c>
      <c r="AD254" s="23">
        <v>22.935287474999996</v>
      </c>
      <c r="AE254" s="23">
        <v>25.124000049999999</v>
      </c>
      <c r="AF254" s="23">
        <v>25.806786800000001</v>
      </c>
      <c r="AG254" s="23">
        <v>25.186571000000001</v>
      </c>
      <c r="AH254" s="23">
        <v>25.113244975000001</v>
      </c>
      <c r="AI254" s="23">
        <v>26.015874</v>
      </c>
      <c r="AJ254" s="23">
        <v>26.155589625000001</v>
      </c>
      <c r="AK254" s="23">
        <v>25.871576099999999</v>
      </c>
      <c r="AL254" s="23">
        <v>25.678167200000004</v>
      </c>
      <c r="AM254" s="23">
        <v>25.730896850000001</v>
      </c>
      <c r="AN254" s="23">
        <v>0</v>
      </c>
      <c r="AO254" s="23">
        <v>0</v>
      </c>
      <c r="AP254" s="23">
        <v>28.684999999999999</v>
      </c>
      <c r="AQ254">
        <v>21.864285950000003</v>
      </c>
      <c r="AR254">
        <v>51.222499999999997</v>
      </c>
      <c r="AS254" s="25">
        <f t="shared" si="6"/>
        <v>50.488999999999997</v>
      </c>
      <c r="AT254" s="25">
        <f t="shared" si="7"/>
        <v>0.73349999999999793</v>
      </c>
      <c r="AU254">
        <v>5655.875</v>
      </c>
    </row>
    <row r="255" spans="1:47" x14ac:dyDescent="0.25">
      <c r="A255" s="21">
        <v>40388</v>
      </c>
      <c r="B255" s="22">
        <v>0.45833333333575865</v>
      </c>
      <c r="C255" s="26">
        <v>40388.458333333336</v>
      </c>
      <c r="D255" s="27">
        <v>-4.0006500000000003</v>
      </c>
      <c r="E255" s="27">
        <v>-4.5998000000000001</v>
      </c>
      <c r="F255" s="27">
        <v>-2.5687250000000001</v>
      </c>
      <c r="G255" s="27">
        <v>-2.8613249999999999</v>
      </c>
      <c r="H255" s="27">
        <v>-0.2993575</v>
      </c>
      <c r="I255" s="27">
        <v>-0.52510750000000006</v>
      </c>
      <c r="J255" s="28">
        <v>2.1896750000000003</v>
      </c>
      <c r="K255" s="23">
        <v>9.6991408229910203E-2</v>
      </c>
      <c r="L255" s="23">
        <v>446.40750000000003</v>
      </c>
      <c r="M255" s="23">
        <v>560.27750000000003</v>
      </c>
      <c r="N255" s="23">
        <v>26.330534575000001</v>
      </c>
      <c r="O255" s="23">
        <v>25.190201000000002</v>
      </c>
      <c r="P255" s="23">
        <v>23.0215885</v>
      </c>
      <c r="Q255" s="23">
        <v>22.968288250000001</v>
      </c>
      <c r="R255" s="23">
        <v>22.994938375</v>
      </c>
      <c r="S255" s="23">
        <v>23.870834049999999</v>
      </c>
      <c r="T255" s="23">
        <v>23.7997552</v>
      </c>
      <c r="U255" s="23">
        <v>23.662949600000001</v>
      </c>
      <c r="V255" s="23">
        <v>23.756784800000005</v>
      </c>
      <c r="W255" s="23">
        <v>23.849945887499999</v>
      </c>
      <c r="X255" s="23">
        <v>23.803122624999997</v>
      </c>
      <c r="Y255" s="23">
        <v>23.896769150000001</v>
      </c>
      <c r="Z255" s="23">
        <v>23.068907525000004</v>
      </c>
      <c r="AA255" s="23">
        <v>22.972771899999998</v>
      </c>
      <c r="AB255" s="23">
        <v>22.83061365</v>
      </c>
      <c r="AC255" s="23">
        <v>22.599836475</v>
      </c>
      <c r="AD255" s="23">
        <v>22.637914299999998</v>
      </c>
      <c r="AE255" s="23">
        <v>25.360976350000001</v>
      </c>
      <c r="AF255" s="23">
        <v>26.079526850000001</v>
      </c>
      <c r="AG255" s="23">
        <v>25.247412125</v>
      </c>
      <c r="AH255" s="23">
        <v>25.168950325000001</v>
      </c>
      <c r="AI255" s="23">
        <v>24.7833392</v>
      </c>
      <c r="AJ255" s="23">
        <v>24.590705850000003</v>
      </c>
      <c r="AK255" s="23">
        <v>24.587852224999999</v>
      </c>
      <c r="AL255" s="23">
        <v>24.535241325000001</v>
      </c>
      <c r="AM255" s="23">
        <v>24.731857024999996</v>
      </c>
      <c r="AN255" s="23">
        <v>0</v>
      </c>
      <c r="AO255" s="23">
        <v>0</v>
      </c>
      <c r="AP255" s="23">
        <v>28.807500000000001</v>
      </c>
      <c r="AQ255">
        <v>20.960165525000001</v>
      </c>
      <c r="AR255">
        <v>22.401250000000001</v>
      </c>
      <c r="AS255" s="25">
        <f t="shared" si="6"/>
        <v>22.401250000000001</v>
      </c>
      <c r="AT255" s="25">
        <f t="shared" si="7"/>
        <v>0</v>
      </c>
      <c r="AU255">
        <v>2979.2750000000001</v>
      </c>
    </row>
    <row r="256" spans="1:47" x14ac:dyDescent="0.25">
      <c r="A256" s="21">
        <v>40388</v>
      </c>
      <c r="B256" s="22">
        <v>0.5</v>
      </c>
      <c r="C256" s="26">
        <v>40388.5</v>
      </c>
      <c r="D256" s="27">
        <v>-7.5978500000000002</v>
      </c>
      <c r="E256" s="27">
        <v>-8.4296249999999997</v>
      </c>
      <c r="F256" s="27">
        <v>-2.8814000000000002</v>
      </c>
      <c r="G256" s="27">
        <v>-3.0979749999999999</v>
      </c>
      <c r="H256" s="27">
        <v>-0.61779000000000006</v>
      </c>
      <c r="I256" s="27">
        <v>-0.70469000000000004</v>
      </c>
      <c r="J256" s="28">
        <v>5.0788500000000001</v>
      </c>
      <c r="K256" s="23">
        <v>9.9947388510945839E-2</v>
      </c>
      <c r="L256" s="23">
        <v>915.47749999999996</v>
      </c>
      <c r="M256" s="23">
        <v>461.005</v>
      </c>
      <c r="N256" s="23">
        <v>26.522279475000001</v>
      </c>
      <c r="O256" s="23">
        <v>25.180932499999997</v>
      </c>
      <c r="P256" s="23">
        <v>22.322621399999999</v>
      </c>
      <c r="Q256" s="23">
        <v>22.243583624999999</v>
      </c>
      <c r="R256" s="23">
        <v>22.283102512499998</v>
      </c>
      <c r="S256" s="23">
        <v>23.646035925</v>
      </c>
      <c r="T256" s="23">
        <v>23.6001057</v>
      </c>
      <c r="U256" s="23">
        <v>23.35732535</v>
      </c>
      <c r="V256" s="23">
        <v>23.575021650000004</v>
      </c>
      <c r="W256" s="23">
        <v>23.9063478375</v>
      </c>
      <c r="X256" s="23">
        <v>23.858372875000001</v>
      </c>
      <c r="Y256" s="23">
        <v>23.9543228</v>
      </c>
      <c r="Z256" s="23">
        <v>22.768838474999999</v>
      </c>
      <c r="AA256" s="23">
        <v>22.768010199999999</v>
      </c>
      <c r="AB256" s="23">
        <v>22.657535424999999</v>
      </c>
      <c r="AC256" s="23">
        <v>22.447767800000001</v>
      </c>
      <c r="AD256" s="23">
        <v>22.337785350000001</v>
      </c>
      <c r="AE256" s="23">
        <v>25.526209824999995</v>
      </c>
      <c r="AF256" s="23">
        <v>26.18471585</v>
      </c>
      <c r="AG256" s="23">
        <v>25.173801875000002</v>
      </c>
      <c r="AH256" s="23">
        <v>25.092920050000004</v>
      </c>
      <c r="AI256" s="23">
        <v>25.562714200000002</v>
      </c>
      <c r="AJ256" s="23">
        <v>25.40617005</v>
      </c>
      <c r="AK256" s="23">
        <v>25.574240249999999</v>
      </c>
      <c r="AL256" s="23">
        <v>25.545802174999999</v>
      </c>
      <c r="AM256" s="23">
        <v>25.441969849999996</v>
      </c>
      <c r="AN256" s="23">
        <v>0</v>
      </c>
      <c r="AO256" s="23">
        <v>0</v>
      </c>
      <c r="AP256" s="23">
        <v>28.802499999999998</v>
      </c>
      <c r="AQ256">
        <v>20.215331825</v>
      </c>
      <c r="AR256">
        <v>50.716999999999999</v>
      </c>
      <c r="AS256" s="25">
        <f t="shared" si="6"/>
        <v>50.286799999999999</v>
      </c>
      <c r="AT256" s="25">
        <f t="shared" si="7"/>
        <v>0.43019999999999925</v>
      </c>
      <c r="AU256">
        <v>6254.3250000000007</v>
      </c>
    </row>
    <row r="257" spans="1:47" x14ac:dyDescent="0.25">
      <c r="A257" s="21">
        <v>40388</v>
      </c>
      <c r="B257" s="22">
        <v>0.54166666666424135</v>
      </c>
      <c r="C257" s="26">
        <v>40388.541666666664</v>
      </c>
      <c r="D257" s="27">
        <v>-14.1661</v>
      </c>
      <c r="E257" s="27">
        <v>-14.6234</v>
      </c>
      <c r="F257" s="27">
        <v>-3.5855250000000001</v>
      </c>
      <c r="G257" s="27">
        <v>-3.8301500000000002</v>
      </c>
      <c r="H257" s="27">
        <v>-1.1381174999999999</v>
      </c>
      <c r="I257" s="27">
        <v>-1.2668950000000001</v>
      </c>
      <c r="J257" s="28">
        <v>9.9332250000000002</v>
      </c>
      <c r="K257" s="23">
        <v>9.2599885320641631E-2</v>
      </c>
      <c r="L257" s="23">
        <v>1741.85</v>
      </c>
      <c r="M257" s="23">
        <v>460.22500000000002</v>
      </c>
      <c r="N257" s="23">
        <v>26.817928025000001</v>
      </c>
      <c r="O257" s="23">
        <v>25.302424999999999</v>
      </c>
      <c r="P257" s="23">
        <v>22.290464924999998</v>
      </c>
      <c r="Q257" s="23">
        <v>22.2014815</v>
      </c>
      <c r="R257" s="23">
        <v>22.245973212500004</v>
      </c>
      <c r="S257" s="23">
        <v>24.132085924999998</v>
      </c>
      <c r="T257" s="23">
        <v>24.014987099999999</v>
      </c>
      <c r="U257" s="23">
        <v>23.702954075000001</v>
      </c>
      <c r="V257" s="23">
        <v>24.099424500000005</v>
      </c>
      <c r="W257" s="23">
        <v>24.466373099999998</v>
      </c>
      <c r="X257" s="23">
        <v>24.425061249999999</v>
      </c>
      <c r="Y257" s="23">
        <v>24.507684949999998</v>
      </c>
      <c r="Z257" s="23">
        <v>23.431344850000002</v>
      </c>
      <c r="AA257" s="23">
        <v>23.571209349999997</v>
      </c>
      <c r="AB257" s="23">
        <v>23.450789750000002</v>
      </c>
      <c r="AC257" s="23">
        <v>23.3105759</v>
      </c>
      <c r="AD257" s="23">
        <v>23.039004824999996</v>
      </c>
      <c r="AE257" s="23">
        <v>25.742688174999998</v>
      </c>
      <c r="AF257" s="23">
        <v>26.298670600000001</v>
      </c>
      <c r="AG257" s="23">
        <v>25.146511</v>
      </c>
      <c r="AH257" s="23">
        <v>25.073347900000002</v>
      </c>
      <c r="AI257" s="23">
        <v>28.022297000000002</v>
      </c>
      <c r="AJ257" s="23">
        <v>28.283223450000001</v>
      </c>
      <c r="AK257" s="23">
        <v>28.081423949999998</v>
      </c>
      <c r="AL257" s="23">
        <v>28.340922750000001</v>
      </c>
      <c r="AM257" s="23">
        <v>28.012174774999998</v>
      </c>
      <c r="AN257" s="23">
        <v>0</v>
      </c>
      <c r="AO257" s="23">
        <v>0</v>
      </c>
      <c r="AP257" s="23">
        <v>28.7775</v>
      </c>
      <c r="AQ257">
        <v>20.205360825000003</v>
      </c>
      <c r="AR257">
        <v>108.33200000000001</v>
      </c>
      <c r="AS257" s="25">
        <f t="shared" si="6"/>
        <v>73.332800000000006</v>
      </c>
      <c r="AT257" s="25">
        <f t="shared" si="7"/>
        <v>34.999200000000002</v>
      </c>
      <c r="AU257">
        <v>11970.4</v>
      </c>
    </row>
    <row r="258" spans="1:47" x14ac:dyDescent="0.25">
      <c r="A258" s="21">
        <v>40388</v>
      </c>
      <c r="B258" s="22">
        <v>0.58333333333575865</v>
      </c>
      <c r="C258" s="26">
        <v>40388.583333333336</v>
      </c>
      <c r="D258" s="27">
        <v>-9.4125499999999995</v>
      </c>
      <c r="E258" s="27">
        <v>-9.3397500000000004</v>
      </c>
      <c r="F258" s="27">
        <v>-1.8819174999999999</v>
      </c>
      <c r="G258" s="27">
        <v>-2.5638000000000005</v>
      </c>
      <c r="H258" s="27">
        <v>-0.67314000000000007</v>
      </c>
      <c r="I258" s="27">
        <v>-0.80896750000000006</v>
      </c>
      <c r="J258" s="28">
        <v>7.3756500000000003</v>
      </c>
      <c r="K258" s="23">
        <v>8.7967334120370291E-2</v>
      </c>
      <c r="L258" s="23">
        <v>1393.9524999999999</v>
      </c>
      <c r="M258" s="23">
        <v>465.90750000000003</v>
      </c>
      <c r="N258" s="23">
        <v>26.804375374999999</v>
      </c>
      <c r="O258" s="23">
        <v>25.463245999999998</v>
      </c>
      <c r="P258" s="23">
        <v>22.740655574999998</v>
      </c>
      <c r="Q258" s="23">
        <v>22.672826000000008</v>
      </c>
      <c r="R258" s="23">
        <v>22.706740787500003</v>
      </c>
      <c r="S258" s="23">
        <v>24.530160874999996</v>
      </c>
      <c r="T258" s="23">
        <v>24.419399075000001</v>
      </c>
      <c r="U258" s="23">
        <v>24.10175645</v>
      </c>
      <c r="V258" s="23">
        <v>24.528843050000003</v>
      </c>
      <c r="W258" s="23">
        <v>24.795939425</v>
      </c>
      <c r="X258" s="23">
        <v>24.757558249999995</v>
      </c>
      <c r="Y258" s="23">
        <v>24.834320600000002</v>
      </c>
      <c r="Z258" s="23">
        <v>23.858655200000001</v>
      </c>
      <c r="AA258" s="23">
        <v>24.039343899999999</v>
      </c>
      <c r="AB258" s="23">
        <v>23.949485474999999</v>
      </c>
      <c r="AC258" s="23">
        <v>23.793588100000001</v>
      </c>
      <c r="AD258" s="23">
        <v>23.538551675000001</v>
      </c>
      <c r="AE258" s="23">
        <v>26.045657874999996</v>
      </c>
      <c r="AF258" s="23">
        <v>26.620999749999999</v>
      </c>
      <c r="AG258" s="23">
        <v>25.395133375</v>
      </c>
      <c r="AH258" s="23">
        <v>25.346856150000001</v>
      </c>
      <c r="AI258" s="23">
        <v>27.213742199999999</v>
      </c>
      <c r="AJ258" s="23">
        <v>27.181399724999999</v>
      </c>
      <c r="AK258" s="23">
        <v>27.178957349999997</v>
      </c>
      <c r="AL258" s="23">
        <v>27.313909750000001</v>
      </c>
      <c r="AM258" s="23">
        <v>27.2547377</v>
      </c>
      <c r="AN258" s="23">
        <v>0</v>
      </c>
      <c r="AO258" s="23">
        <v>0</v>
      </c>
      <c r="AP258" s="23">
        <v>28.7425</v>
      </c>
      <c r="AQ258">
        <v>20.522189350000001</v>
      </c>
      <c r="AR258">
        <v>83.820750000000004</v>
      </c>
      <c r="AS258" s="25">
        <f t="shared" si="6"/>
        <v>63.528300000000002</v>
      </c>
      <c r="AT258" s="25">
        <f t="shared" si="7"/>
        <v>20.292450000000002</v>
      </c>
      <c r="AU258">
        <v>9688.4500000000007</v>
      </c>
    </row>
    <row r="259" spans="1:47" x14ac:dyDescent="0.25">
      <c r="A259" s="21">
        <v>40388</v>
      </c>
      <c r="B259" s="22">
        <v>0.625</v>
      </c>
      <c r="C259" s="26">
        <v>40388.625</v>
      </c>
      <c r="D259" s="27">
        <v>-5.406625</v>
      </c>
      <c r="E259" s="27">
        <v>-6.2957999999999998</v>
      </c>
      <c r="F259" s="27">
        <v>-1.6043750000000001</v>
      </c>
      <c r="G259" s="27">
        <v>-1.5025750000000002</v>
      </c>
      <c r="H259" s="27">
        <v>0.11114</v>
      </c>
      <c r="I259" s="27">
        <v>5.3714999999999999E-2</v>
      </c>
      <c r="J259" s="28">
        <v>3.2906</v>
      </c>
      <c r="K259" s="23">
        <v>9.5470472640621584E-2</v>
      </c>
      <c r="L259" s="23">
        <v>702.1925</v>
      </c>
      <c r="M259" s="23">
        <v>468.69749999999999</v>
      </c>
      <c r="N259" s="23">
        <v>26.810147799999999</v>
      </c>
      <c r="O259" s="23">
        <v>25.447214000000002</v>
      </c>
      <c r="P259" s="23">
        <v>22.205462149999999</v>
      </c>
      <c r="Q259" s="23">
        <v>22.115035124999999</v>
      </c>
      <c r="R259" s="23">
        <v>22.160248637500001</v>
      </c>
      <c r="S259" s="23">
        <v>23.631211399999998</v>
      </c>
      <c r="T259" s="23">
        <v>23.555793250000001</v>
      </c>
      <c r="U259" s="23">
        <v>23.330738525000001</v>
      </c>
      <c r="V259" s="23">
        <v>23.658816700000003</v>
      </c>
      <c r="W259" s="23">
        <v>24.191211812500001</v>
      </c>
      <c r="X259" s="23">
        <v>24.154534124999998</v>
      </c>
      <c r="Y259" s="23">
        <v>24.227889500000003</v>
      </c>
      <c r="Z259" s="23">
        <v>22.618303000000001</v>
      </c>
      <c r="AA259" s="23">
        <v>22.623620499999998</v>
      </c>
      <c r="AB259" s="23">
        <v>22.595918574999999</v>
      </c>
      <c r="AC259" s="23">
        <v>22.422464775000002</v>
      </c>
      <c r="AD259" s="23">
        <v>22.359581025000001</v>
      </c>
      <c r="AE259" s="23">
        <v>26.018910550000001</v>
      </c>
      <c r="AF259" s="23">
        <v>26.703397800000005</v>
      </c>
      <c r="AG259" s="23">
        <v>25.561632750000001</v>
      </c>
      <c r="AH259" s="23">
        <v>25.506695375000003</v>
      </c>
      <c r="AI259" s="23">
        <v>24.81626</v>
      </c>
      <c r="AJ259" s="23">
        <v>24.614880674999998</v>
      </c>
      <c r="AK259" s="23">
        <v>24.814714000000002</v>
      </c>
      <c r="AL259" s="23">
        <v>24.993907325000002</v>
      </c>
      <c r="AM259" s="23">
        <v>25.071595325000001</v>
      </c>
      <c r="AN259" s="23">
        <v>0</v>
      </c>
      <c r="AO259" s="23">
        <v>0</v>
      </c>
      <c r="AP259" s="23">
        <v>28.75</v>
      </c>
      <c r="AQ259">
        <v>19.379762025000002</v>
      </c>
      <c r="AR259">
        <v>34.481749999999998</v>
      </c>
      <c r="AS259" s="25">
        <f t="shared" si="6"/>
        <v>34.481749999999998</v>
      </c>
      <c r="AT259" s="25">
        <f t="shared" si="7"/>
        <v>0</v>
      </c>
      <c r="AU259">
        <v>4725.55</v>
      </c>
    </row>
    <row r="260" spans="1:47" x14ac:dyDescent="0.25">
      <c r="A260" s="21">
        <v>40388</v>
      </c>
      <c r="B260" s="22">
        <v>0.66666666666424135</v>
      </c>
      <c r="C260" s="26">
        <v>40388.666666666664</v>
      </c>
      <c r="D260" s="27">
        <v>-1.3018775</v>
      </c>
      <c r="E260" s="27">
        <v>-2.9507250000000003</v>
      </c>
      <c r="F260" s="27">
        <v>-2.1975500000000001</v>
      </c>
      <c r="G260" s="27">
        <v>-1.562425</v>
      </c>
      <c r="H260" s="27">
        <v>0.96408749999999988</v>
      </c>
      <c r="I260" s="27">
        <v>0.91172749999999991</v>
      </c>
      <c r="J260" s="28">
        <v>0.84394250000000004</v>
      </c>
      <c r="K260" s="23">
        <v>5.4413818020298606E-2</v>
      </c>
      <c r="L260" s="23">
        <v>294.4425</v>
      </c>
      <c r="M260" s="23">
        <v>759.5</v>
      </c>
      <c r="N260" s="23">
        <v>26.418626799999998</v>
      </c>
      <c r="O260" s="23">
        <v>25.070962999999995</v>
      </c>
      <c r="P260" s="23">
        <v>19.192225949999997</v>
      </c>
      <c r="Q260" s="23">
        <v>19.215469250000002</v>
      </c>
      <c r="R260" s="23">
        <v>19.2038476</v>
      </c>
      <c r="S260" s="23">
        <v>21.566227975</v>
      </c>
      <c r="T260" s="23">
        <v>21.575124125000002</v>
      </c>
      <c r="U260" s="23">
        <v>21.806841350000003</v>
      </c>
      <c r="V260" s="23">
        <v>22.099781200000002</v>
      </c>
      <c r="W260" s="23">
        <v>22.721421512500001</v>
      </c>
      <c r="X260" s="23">
        <v>22.674723374999999</v>
      </c>
      <c r="Y260" s="23">
        <v>22.768119650000003</v>
      </c>
      <c r="Z260" s="23">
        <v>20.940621450000002</v>
      </c>
      <c r="AA260" s="23">
        <v>20.860254999999999</v>
      </c>
      <c r="AB260" s="23">
        <v>20.898449500000002</v>
      </c>
      <c r="AC260" s="23">
        <v>20.766244</v>
      </c>
      <c r="AD260" s="23">
        <v>20.962152574999998</v>
      </c>
      <c r="AE260" s="23">
        <v>25.825179925</v>
      </c>
      <c r="AF260" s="23">
        <v>26.487009</v>
      </c>
      <c r="AG260" s="23">
        <v>25.313010375000001</v>
      </c>
      <c r="AH260" s="23">
        <v>25.261792575000001</v>
      </c>
      <c r="AI260" s="23">
        <v>21.924716400000001</v>
      </c>
      <c r="AJ260" s="23">
        <v>22.172724900000002</v>
      </c>
      <c r="AK260" s="23">
        <v>22.334175975000001</v>
      </c>
      <c r="AL260" s="23">
        <v>22.687116475</v>
      </c>
      <c r="AM260" s="23">
        <v>23.192075375000002</v>
      </c>
      <c r="AN260" s="23">
        <v>0</v>
      </c>
      <c r="AO260" s="23">
        <v>0</v>
      </c>
      <c r="AP260" s="23">
        <v>28.742499999999996</v>
      </c>
      <c r="AQ260">
        <v>18.5623893</v>
      </c>
      <c r="AR260">
        <v>12.710150000000001</v>
      </c>
      <c r="AS260" s="25">
        <f t="shared" si="6"/>
        <v>12.710150000000001</v>
      </c>
      <c r="AT260" s="25">
        <f t="shared" si="7"/>
        <v>0</v>
      </c>
      <c r="AU260">
        <v>2209.5500000000002</v>
      </c>
    </row>
    <row r="261" spans="1:47" x14ac:dyDescent="0.25">
      <c r="A261" s="21">
        <v>40388</v>
      </c>
      <c r="B261" s="22">
        <v>0.70833333333575865</v>
      </c>
      <c r="C261" s="26">
        <v>40388.708333333336</v>
      </c>
      <c r="D261" s="27">
        <v>-5.8684000000000003</v>
      </c>
      <c r="E261" s="27">
        <v>-6.219875</v>
      </c>
      <c r="F261" s="27">
        <v>-2.2731499999999998</v>
      </c>
      <c r="G261" s="27">
        <v>-0.95825749999999998</v>
      </c>
      <c r="H261" s="27">
        <v>-1.7631000000000001</v>
      </c>
      <c r="I261" s="27">
        <v>-1.5603324999999999</v>
      </c>
      <c r="J261" s="28">
        <v>0</v>
      </c>
      <c r="K261" s="23">
        <v>0</v>
      </c>
      <c r="L261" s="23">
        <v>141.07300000000001</v>
      </c>
      <c r="M261" s="23">
        <v>146.60749999999999</v>
      </c>
      <c r="N261" s="23">
        <v>26.401058550000002</v>
      </c>
      <c r="O261" s="23">
        <v>25.377825499999997</v>
      </c>
      <c r="P261" s="23">
        <v>20.0931058</v>
      </c>
      <c r="Q261" s="23">
        <v>20.133993125000003</v>
      </c>
      <c r="R261" s="23">
        <v>20.1135494625</v>
      </c>
      <c r="S261" s="23">
        <v>21.442771274999998</v>
      </c>
      <c r="T261" s="23">
        <v>21.765765049999999</v>
      </c>
      <c r="U261" s="23">
        <v>21.820010525000001</v>
      </c>
      <c r="V261" s="23">
        <v>22.045078199999999</v>
      </c>
      <c r="W261" s="23">
        <v>22.4055499125</v>
      </c>
      <c r="X261" s="23">
        <v>22.357656624999997</v>
      </c>
      <c r="Y261" s="23">
        <v>22.453443200000002</v>
      </c>
      <c r="Z261" s="23">
        <v>20.008103025</v>
      </c>
      <c r="AA261" s="23">
        <v>19.940839749999999</v>
      </c>
      <c r="AB261" s="23">
        <v>19.919342725</v>
      </c>
      <c r="AC261" s="23">
        <v>19.893665425000002</v>
      </c>
      <c r="AD261" s="23">
        <v>20.155963125</v>
      </c>
      <c r="AE261" s="23">
        <v>25.729939450000003</v>
      </c>
      <c r="AF261" s="23">
        <v>25.883174050000001</v>
      </c>
      <c r="AG261" s="23">
        <v>24.983016124999999</v>
      </c>
      <c r="AH261" s="23">
        <v>24.935088225000001</v>
      </c>
      <c r="AI261" s="23">
        <v>21.673819999999999</v>
      </c>
      <c r="AJ261" s="23">
        <v>22.00973175</v>
      </c>
      <c r="AK261" s="23">
        <v>21.896390024999999</v>
      </c>
      <c r="AL261" s="23">
        <v>21.839581474999999</v>
      </c>
      <c r="AM261" s="23">
        <v>22.24285055</v>
      </c>
      <c r="AN261" s="23">
        <v>0</v>
      </c>
      <c r="AO261" s="23">
        <v>0</v>
      </c>
      <c r="AP261" s="23">
        <v>28.732500000000002</v>
      </c>
      <c r="AQ261">
        <v>18.255531775000001</v>
      </c>
      <c r="AR261">
        <v>3.8952500000000003</v>
      </c>
      <c r="AS261" s="25">
        <f t="shared" ref="AS261:AS324" si="8">IF(AR261&lt;50,AR261,50+(AR261-50)*0.4)</f>
        <v>3.8952500000000003</v>
      </c>
      <c r="AT261" s="25">
        <f t="shared" ref="AT261:AT324" si="9">IF(AR261&lt;50,0,(AR261-50)*0.6)</f>
        <v>0</v>
      </c>
      <c r="AU261">
        <v>1057.8225</v>
      </c>
    </row>
    <row r="262" spans="1:47" x14ac:dyDescent="0.25">
      <c r="A262" s="21">
        <v>40388</v>
      </c>
      <c r="B262" s="22">
        <v>0.75</v>
      </c>
      <c r="C262" s="26">
        <v>40388.75</v>
      </c>
      <c r="D262" s="27">
        <v>-7.3904250000000005</v>
      </c>
      <c r="E262" s="27">
        <v>-8.819725</v>
      </c>
      <c r="F262" s="27">
        <v>-3.80375</v>
      </c>
      <c r="G262" s="27">
        <v>-4.1340000000000003</v>
      </c>
      <c r="H262" s="27">
        <v>-2.5747249999999999</v>
      </c>
      <c r="I262" s="27">
        <v>-2.4659750000000003</v>
      </c>
      <c r="J262" s="28">
        <v>0.63597499999999996</v>
      </c>
      <c r="K262" s="23">
        <v>3.9451018490748113E-2</v>
      </c>
      <c r="L262" s="23">
        <v>253.97749999999999</v>
      </c>
      <c r="M262" s="23">
        <v>202.63249999999999</v>
      </c>
      <c r="N262" s="23">
        <v>26.406329024999998</v>
      </c>
      <c r="O262" s="23">
        <v>25.259088499999997</v>
      </c>
      <c r="P262" s="23">
        <v>20.238682399999998</v>
      </c>
      <c r="Q262" s="23">
        <v>20.278236499999998</v>
      </c>
      <c r="R262" s="23">
        <v>20.25845945</v>
      </c>
      <c r="S262" s="23">
        <v>21.222104574999999</v>
      </c>
      <c r="T262" s="23">
        <v>21.137356075</v>
      </c>
      <c r="U262" s="23">
        <v>21.200313874999999</v>
      </c>
      <c r="V262" s="23">
        <v>21.501529300000001</v>
      </c>
      <c r="W262" s="23">
        <v>22.009367587500002</v>
      </c>
      <c r="X262" s="23">
        <v>21.967918374999996</v>
      </c>
      <c r="Y262" s="23">
        <v>22.0508168</v>
      </c>
      <c r="Z262" s="23">
        <v>19.396944025000003</v>
      </c>
      <c r="AA262" s="23">
        <v>19.328818599999998</v>
      </c>
      <c r="AB262" s="23">
        <v>19.327219825</v>
      </c>
      <c r="AC262" s="23">
        <v>19.302175900000002</v>
      </c>
      <c r="AD262" s="23">
        <v>19.605559699999997</v>
      </c>
      <c r="AE262" s="23">
        <v>25.320980349999999</v>
      </c>
      <c r="AF262" s="23">
        <v>25.591399799999998</v>
      </c>
      <c r="AG262" s="23">
        <v>24.773952999999999</v>
      </c>
      <c r="AH262" s="23">
        <v>24.711263124999999</v>
      </c>
      <c r="AI262" s="23">
        <v>21.502731600000001</v>
      </c>
      <c r="AJ262" s="23">
        <v>21.442744875000002</v>
      </c>
      <c r="AK262" s="23">
        <v>21.470308249999999</v>
      </c>
      <c r="AL262" s="23">
        <v>21.509541374999998</v>
      </c>
      <c r="AM262" s="23">
        <v>21.931755875</v>
      </c>
      <c r="AN262" s="23">
        <v>0</v>
      </c>
      <c r="AO262" s="23">
        <v>0</v>
      </c>
      <c r="AP262" s="23">
        <v>28.717500000000001</v>
      </c>
      <c r="AQ262">
        <v>17.8055904</v>
      </c>
      <c r="AR262">
        <v>11.585175</v>
      </c>
      <c r="AS262" s="25">
        <f t="shared" si="8"/>
        <v>11.585175</v>
      </c>
      <c r="AT262" s="25">
        <f t="shared" si="9"/>
        <v>0</v>
      </c>
      <c r="AU262">
        <v>1903.925</v>
      </c>
    </row>
    <row r="263" spans="1:47" x14ac:dyDescent="0.25">
      <c r="A263" s="21">
        <v>40388</v>
      </c>
      <c r="B263" s="22">
        <v>0.79166666666424135</v>
      </c>
      <c r="C263" s="26">
        <v>40388.791666666664</v>
      </c>
      <c r="D263" s="27">
        <v>-8.0379750000000012</v>
      </c>
      <c r="E263" s="27">
        <v>-9.1395250000000008</v>
      </c>
      <c r="F263" s="27">
        <v>-4.3030499999999998</v>
      </c>
      <c r="G263" s="27">
        <v>-4.8982999999999999</v>
      </c>
      <c r="H263" s="27">
        <v>-2.5855499999999996</v>
      </c>
      <c r="I263" s="27">
        <v>-2.5613999999999999</v>
      </c>
      <c r="J263" s="28">
        <v>2.3941750000000002</v>
      </c>
      <c r="K263" s="23">
        <v>7.6822426269300512E-2</v>
      </c>
      <c r="L263" s="23">
        <v>542.48500000000001</v>
      </c>
      <c r="M263" s="23">
        <v>384.08</v>
      </c>
      <c r="N263" s="23">
        <v>26.263273275000003</v>
      </c>
      <c r="O263" s="23">
        <v>25.001824999999997</v>
      </c>
      <c r="P263" s="23">
        <v>20.276073650000001</v>
      </c>
      <c r="Q263" s="23">
        <v>20.315356125000001</v>
      </c>
      <c r="R263" s="23">
        <v>20.295714887499997</v>
      </c>
      <c r="S263" s="23">
        <v>21.279944525000001</v>
      </c>
      <c r="T263" s="23">
        <v>21.170955625000001</v>
      </c>
      <c r="U263" s="23">
        <v>21.2179556</v>
      </c>
      <c r="V263" s="23">
        <v>21.443096550000003</v>
      </c>
      <c r="W263" s="23">
        <v>21.902918249999999</v>
      </c>
      <c r="X263" s="23">
        <v>21.855177999999999</v>
      </c>
      <c r="Y263" s="23">
        <v>21.950658500000003</v>
      </c>
      <c r="Z263" s="23">
        <v>19.718804400000003</v>
      </c>
      <c r="AA263" s="23">
        <v>19.673945199999999</v>
      </c>
      <c r="AB263" s="23">
        <v>19.672624850000002</v>
      </c>
      <c r="AC263" s="23">
        <v>19.6308647</v>
      </c>
      <c r="AD263" s="23">
        <v>19.783432449999999</v>
      </c>
      <c r="AE263" s="23">
        <v>25.027259724999997</v>
      </c>
      <c r="AF263" s="23">
        <v>25.591900700000004</v>
      </c>
      <c r="AG263" s="23">
        <v>24.664789500000005</v>
      </c>
      <c r="AH263" s="23">
        <v>24.596841325000007</v>
      </c>
      <c r="AI263" s="23">
        <v>22.310039399999997</v>
      </c>
      <c r="AJ263" s="23">
        <v>22.303817250000002</v>
      </c>
      <c r="AK263" s="23">
        <v>22.264199949999998</v>
      </c>
      <c r="AL263" s="23">
        <v>22.459777675000002</v>
      </c>
      <c r="AM263" s="23">
        <v>22.712855075</v>
      </c>
      <c r="AN263" s="23">
        <v>0</v>
      </c>
      <c r="AO263" s="23">
        <v>0</v>
      </c>
      <c r="AP263" s="23">
        <v>28.7</v>
      </c>
      <c r="AQ263">
        <v>17.934964125</v>
      </c>
      <c r="AR263">
        <v>30.799499999999998</v>
      </c>
      <c r="AS263" s="25">
        <f t="shared" si="8"/>
        <v>30.799499999999998</v>
      </c>
      <c r="AT263" s="25">
        <f t="shared" si="9"/>
        <v>0</v>
      </c>
      <c r="AU263">
        <v>3709.9</v>
      </c>
    </row>
    <row r="264" spans="1:47" x14ac:dyDescent="0.25">
      <c r="A264" s="21">
        <v>40388</v>
      </c>
      <c r="B264" s="22">
        <v>0.83333333333575865</v>
      </c>
      <c r="C264" s="26">
        <v>40388.833333333336</v>
      </c>
      <c r="D264" s="27">
        <v>-6.4131499999999999</v>
      </c>
      <c r="E264" s="27">
        <v>-6.6970499999999991</v>
      </c>
      <c r="F264" s="27">
        <v>-3.601</v>
      </c>
      <c r="G264" s="27">
        <v>-4.2476000000000003</v>
      </c>
      <c r="H264" s="27">
        <v>-3.2736000000000001</v>
      </c>
      <c r="I264" s="27">
        <v>-3.1943250000000001</v>
      </c>
      <c r="J264" s="28">
        <v>1.72045</v>
      </c>
      <c r="K264" s="23">
        <v>5.4214623750696397E-2</v>
      </c>
      <c r="L264" s="23">
        <v>437.88749999999999</v>
      </c>
      <c r="M264" s="23">
        <v>136.80250000000001</v>
      </c>
      <c r="N264" s="23">
        <v>26.017568750000002</v>
      </c>
      <c r="O264" s="23">
        <v>25.090501999999997</v>
      </c>
      <c r="P264" s="23">
        <v>20.893029275</v>
      </c>
      <c r="Q264" s="23">
        <v>20.91350525</v>
      </c>
      <c r="R264" s="23">
        <v>20.903267262500002</v>
      </c>
      <c r="S264" s="23">
        <v>21.663924025</v>
      </c>
      <c r="T264" s="23">
        <v>21.509872824999999</v>
      </c>
      <c r="U264" s="23">
        <v>21.527803925000001</v>
      </c>
      <c r="V264" s="23">
        <v>21.670859950000004</v>
      </c>
      <c r="W264" s="23">
        <v>22.5305701375</v>
      </c>
      <c r="X264" s="23">
        <v>22.453722375000002</v>
      </c>
      <c r="Y264" s="23">
        <v>22.607417900000002</v>
      </c>
      <c r="Z264" s="23">
        <v>20.112300625</v>
      </c>
      <c r="AA264" s="23">
        <v>20.045233</v>
      </c>
      <c r="AB264" s="23">
        <v>20.078644825000001</v>
      </c>
      <c r="AC264" s="23">
        <v>19.978843925</v>
      </c>
      <c r="AD264" s="23">
        <v>20.090075049999999</v>
      </c>
      <c r="AE264" s="23">
        <v>24.894523</v>
      </c>
      <c r="AF264" s="23">
        <v>25.559342200000003</v>
      </c>
      <c r="AG264" s="23">
        <v>24.6387505</v>
      </c>
      <c r="AH264" s="23">
        <v>24.573756225</v>
      </c>
      <c r="AI264" s="23">
        <v>22.302307999999996</v>
      </c>
      <c r="AJ264" s="23">
        <v>22.261199775000001</v>
      </c>
      <c r="AK264" s="23">
        <v>22.256978225000001</v>
      </c>
      <c r="AL264" s="23">
        <v>22.390479225</v>
      </c>
      <c r="AM264" s="23">
        <v>22.560172099999999</v>
      </c>
      <c r="AN264" s="23">
        <v>0</v>
      </c>
      <c r="AO264" s="23">
        <v>0</v>
      </c>
      <c r="AP264" s="23">
        <v>28.680000000000003</v>
      </c>
      <c r="AQ264">
        <v>18.169531900000003</v>
      </c>
      <c r="AR264">
        <v>25.930950000000003</v>
      </c>
      <c r="AS264" s="25">
        <f t="shared" si="8"/>
        <v>25.930950000000003</v>
      </c>
      <c r="AT264" s="25">
        <f t="shared" si="9"/>
        <v>0</v>
      </c>
      <c r="AU264">
        <v>3055.7</v>
      </c>
    </row>
    <row r="265" spans="1:47" x14ac:dyDescent="0.25">
      <c r="A265" s="21">
        <v>40388</v>
      </c>
      <c r="B265" s="22">
        <v>0.875</v>
      </c>
      <c r="C265" s="26">
        <v>40388.875</v>
      </c>
      <c r="D265" s="27">
        <v>-2.431975</v>
      </c>
      <c r="E265" s="27">
        <v>-3.1476499999999996</v>
      </c>
      <c r="F265" s="27">
        <v>-2.9032499999999999</v>
      </c>
      <c r="G265" s="27">
        <v>-3.5498249999999998</v>
      </c>
      <c r="H265" s="27">
        <v>-3.2781500000000001</v>
      </c>
      <c r="I265" s="27">
        <v>-3.3227500000000001</v>
      </c>
      <c r="J265" s="28">
        <v>0</v>
      </c>
      <c r="K265" s="23">
        <v>0</v>
      </c>
      <c r="L265" s="23">
        <v>146.51575</v>
      </c>
      <c r="M265" s="23">
        <v>131.0625</v>
      </c>
      <c r="N265" s="23">
        <v>25.703348049999999</v>
      </c>
      <c r="O265" s="23">
        <v>25.123567999999999</v>
      </c>
      <c r="P265" s="23">
        <v>20.743214999999996</v>
      </c>
      <c r="Q265" s="23">
        <v>20.771504</v>
      </c>
      <c r="R265" s="23">
        <v>20.7573595</v>
      </c>
      <c r="S265" s="23">
        <v>21.115173575</v>
      </c>
      <c r="T265" s="23">
        <v>20.923585025000001</v>
      </c>
      <c r="U265" s="23">
        <v>20.970722975000001</v>
      </c>
      <c r="V265" s="23">
        <v>21.255863100000003</v>
      </c>
      <c r="W265" s="23">
        <v>22.241871562500002</v>
      </c>
      <c r="X265" s="23">
        <v>22.108283874999998</v>
      </c>
      <c r="Y265" s="23">
        <v>22.375459249999999</v>
      </c>
      <c r="Z265" s="23">
        <v>19.056798975</v>
      </c>
      <c r="AA265" s="23">
        <v>18.989477649999998</v>
      </c>
      <c r="AB265" s="23">
        <v>18.993837600000003</v>
      </c>
      <c r="AC265" s="23">
        <v>18.862504524999999</v>
      </c>
      <c r="AD265" s="23">
        <v>19.102004450000003</v>
      </c>
      <c r="AE265" s="23">
        <v>24.67104535</v>
      </c>
      <c r="AF265" s="23">
        <v>25.403061399999999</v>
      </c>
      <c r="AG265" s="23">
        <v>24.702596125000003</v>
      </c>
      <c r="AH265" s="23">
        <v>24.632472675000002</v>
      </c>
      <c r="AI265" s="23">
        <v>20.621850800000001</v>
      </c>
      <c r="AJ265" s="23">
        <v>20.635006650000001</v>
      </c>
      <c r="AK265" s="23">
        <v>20.735933525</v>
      </c>
      <c r="AL265" s="23">
        <v>20.709617900000001</v>
      </c>
      <c r="AM265" s="23">
        <v>21.118775074999999</v>
      </c>
      <c r="AN265" s="23">
        <v>0</v>
      </c>
      <c r="AO265" s="23">
        <v>0</v>
      </c>
      <c r="AP265" s="23">
        <v>28.659999999999997</v>
      </c>
      <c r="AQ265">
        <v>18.045891500000003</v>
      </c>
      <c r="AR265">
        <v>3.2352875000000001</v>
      </c>
      <c r="AS265" s="25">
        <f t="shared" si="8"/>
        <v>3.2352875000000001</v>
      </c>
      <c r="AT265" s="25">
        <f t="shared" si="9"/>
        <v>0</v>
      </c>
      <c r="AU265">
        <v>881.65750000000003</v>
      </c>
    </row>
    <row r="266" spans="1:47" x14ac:dyDescent="0.25">
      <c r="A266" s="21">
        <v>40388</v>
      </c>
      <c r="B266" s="22">
        <v>0.91666666666424135</v>
      </c>
      <c r="C266" s="26">
        <v>40388.916666666664</v>
      </c>
      <c r="D266" s="27">
        <v>-2.5014000000000003</v>
      </c>
      <c r="E266" s="27">
        <v>-3.9364999999999997</v>
      </c>
      <c r="F266" s="27">
        <v>-3.6015999999999999</v>
      </c>
      <c r="G266" s="27">
        <v>-4.0837750000000002</v>
      </c>
      <c r="H266" s="27">
        <v>-3.6244999999999998</v>
      </c>
      <c r="I266" s="27">
        <v>-3.625575</v>
      </c>
      <c r="J266" s="28">
        <v>0</v>
      </c>
      <c r="K266" s="23">
        <v>0</v>
      </c>
      <c r="L266" s="23">
        <v>105.785</v>
      </c>
      <c r="M266" s="23">
        <v>131.77500000000001</v>
      </c>
      <c r="N266" s="23">
        <v>25.527665550000002</v>
      </c>
      <c r="O266" s="23">
        <v>25.113297499999998</v>
      </c>
      <c r="P266" s="23">
        <v>20.340386599999995</v>
      </c>
      <c r="Q266" s="23">
        <v>20.377139124999999</v>
      </c>
      <c r="R266" s="23">
        <v>20.358762862500001</v>
      </c>
      <c r="S266" s="23">
        <v>20.301039824999997</v>
      </c>
      <c r="T266" s="23">
        <v>20.136430349999998</v>
      </c>
      <c r="U266" s="23">
        <v>20.3343785</v>
      </c>
      <c r="V266" s="23">
        <v>20.610119050000002</v>
      </c>
      <c r="W266" s="23">
        <v>21.68046305</v>
      </c>
      <c r="X266" s="23">
        <v>21.564989749999999</v>
      </c>
      <c r="Y266" s="23">
        <v>21.795936349999998</v>
      </c>
      <c r="Z266" s="23">
        <v>17.95996895</v>
      </c>
      <c r="AA266" s="23">
        <v>17.894480499999997</v>
      </c>
      <c r="AB266" s="23">
        <v>17.913288450000003</v>
      </c>
      <c r="AC266" s="23">
        <v>17.828086800000001</v>
      </c>
      <c r="AD266" s="23">
        <v>18.196356574999996</v>
      </c>
      <c r="AE266" s="23">
        <v>24.357326725</v>
      </c>
      <c r="AF266" s="23">
        <v>25.158872649999999</v>
      </c>
      <c r="AG266" s="23">
        <v>24.594183749999999</v>
      </c>
      <c r="AH266" s="23">
        <v>24.547910950000002</v>
      </c>
      <c r="AI266" s="23">
        <v>19.574370799999997</v>
      </c>
      <c r="AJ266" s="23">
        <v>19.631876025</v>
      </c>
      <c r="AK266" s="23">
        <v>19.783910949999999</v>
      </c>
      <c r="AL266" s="23">
        <v>19.783810549999998</v>
      </c>
      <c r="AM266" s="23">
        <v>20.356605574999996</v>
      </c>
      <c r="AN266" s="23">
        <v>0</v>
      </c>
      <c r="AO266" s="23">
        <v>0</v>
      </c>
      <c r="AP266" s="23">
        <v>28.645</v>
      </c>
      <c r="AQ266">
        <v>17.639323975</v>
      </c>
      <c r="AR266">
        <v>0</v>
      </c>
      <c r="AS266" s="25">
        <f t="shared" si="8"/>
        <v>0</v>
      </c>
      <c r="AT266" s="25">
        <f t="shared" si="9"/>
        <v>0</v>
      </c>
      <c r="AU266">
        <v>383.14</v>
      </c>
    </row>
    <row r="267" spans="1:47" x14ac:dyDescent="0.25">
      <c r="A267" s="21">
        <v>40388</v>
      </c>
      <c r="B267" s="22">
        <v>0.95833333333575865</v>
      </c>
      <c r="C267" s="26">
        <v>40388.958333333336</v>
      </c>
      <c r="D267" s="27">
        <v>-3.7047999999999996</v>
      </c>
      <c r="E267" s="27">
        <v>-5.435575</v>
      </c>
      <c r="F267" s="27">
        <v>-4.4289249999999996</v>
      </c>
      <c r="G267" s="27">
        <v>-4.8275499999999996</v>
      </c>
      <c r="H267" s="27">
        <v>-4.3199750000000003</v>
      </c>
      <c r="I267" s="27">
        <v>-4.2508999999999997</v>
      </c>
      <c r="J267" s="28">
        <v>0</v>
      </c>
      <c r="K267" s="23">
        <v>0</v>
      </c>
      <c r="L267" s="23">
        <v>81.725249999999988</v>
      </c>
      <c r="M267" s="23">
        <v>132.47499999999999</v>
      </c>
      <c r="N267" s="23">
        <v>25.383605900000003</v>
      </c>
      <c r="O267" s="23">
        <v>25.081984999999996</v>
      </c>
      <c r="P267" s="23">
        <v>19.958497299999998</v>
      </c>
      <c r="Q267" s="23">
        <v>19.992988375000003</v>
      </c>
      <c r="R267" s="23">
        <v>19.9757428375</v>
      </c>
      <c r="S267" s="23">
        <v>19.698580849999999</v>
      </c>
      <c r="T267" s="23">
        <v>19.566211899999999</v>
      </c>
      <c r="U267" s="23">
        <v>19.771334150000001</v>
      </c>
      <c r="V267" s="23">
        <v>20.058613350000002</v>
      </c>
      <c r="W267" s="23">
        <v>21.253158837499999</v>
      </c>
      <c r="X267" s="23">
        <v>21.135680374999996</v>
      </c>
      <c r="Y267" s="23">
        <v>21.370637299999999</v>
      </c>
      <c r="Z267" s="23">
        <v>17.338540475000002</v>
      </c>
      <c r="AA267" s="23">
        <v>17.275667499999997</v>
      </c>
      <c r="AB267" s="23">
        <v>17.304634200000002</v>
      </c>
      <c r="AC267" s="23">
        <v>17.2408562</v>
      </c>
      <c r="AD267" s="23">
        <v>17.563029374999999</v>
      </c>
      <c r="AE267" s="23">
        <v>24.042358225000001</v>
      </c>
      <c r="AF267" s="23">
        <v>24.889889350000004</v>
      </c>
      <c r="AG267" s="23">
        <v>24.409156625000001</v>
      </c>
      <c r="AH267" s="23">
        <v>24.398861500000002</v>
      </c>
      <c r="AI267" s="23">
        <v>18.988779600000001</v>
      </c>
      <c r="AJ267" s="23">
        <v>19.065387600000001</v>
      </c>
      <c r="AK267" s="23">
        <v>19.240040350000001</v>
      </c>
      <c r="AL267" s="23">
        <v>19.236651925</v>
      </c>
      <c r="AM267" s="23">
        <v>19.905281675000001</v>
      </c>
      <c r="AN267" s="23">
        <v>0</v>
      </c>
      <c r="AO267" s="23">
        <v>0</v>
      </c>
      <c r="AP267" s="23">
        <v>28.647500000000001</v>
      </c>
      <c r="AQ267">
        <v>17.080200150000003</v>
      </c>
      <c r="AR267">
        <v>0</v>
      </c>
      <c r="AS267" s="25">
        <f t="shared" si="8"/>
        <v>0</v>
      </c>
      <c r="AT267" s="25">
        <f t="shared" si="9"/>
        <v>0</v>
      </c>
      <c r="AU267">
        <v>380.1825</v>
      </c>
    </row>
    <row r="268" spans="1:47" x14ac:dyDescent="0.25">
      <c r="A268" s="21">
        <v>40389</v>
      </c>
      <c r="B268" s="22">
        <v>0</v>
      </c>
      <c r="C268" s="26">
        <v>40389</v>
      </c>
      <c r="D268" s="27">
        <v>-4.3481499999999995</v>
      </c>
      <c r="E268" s="27">
        <v>-5.9421999999999997</v>
      </c>
      <c r="F268" s="27">
        <v>-5.1555249999999999</v>
      </c>
      <c r="G268" s="27">
        <v>-5.4464000000000006</v>
      </c>
      <c r="H268" s="27">
        <v>-4.9312250000000004</v>
      </c>
      <c r="I268" s="27">
        <v>-4.841475</v>
      </c>
      <c r="J268" s="28">
        <v>0</v>
      </c>
      <c r="K268" s="23">
        <v>0</v>
      </c>
      <c r="L268" s="23">
        <v>115.03099999999999</v>
      </c>
      <c r="M268" s="23">
        <v>132.13499999999999</v>
      </c>
      <c r="N268" s="23">
        <v>25.241303074999998</v>
      </c>
      <c r="O268" s="23">
        <v>25.042406</v>
      </c>
      <c r="P268" s="23">
        <v>19.764062799999998</v>
      </c>
      <c r="Q268" s="23">
        <v>19.802656875000004</v>
      </c>
      <c r="R268" s="23">
        <v>19.783359837500001</v>
      </c>
      <c r="S268" s="23">
        <v>19.417400924999999</v>
      </c>
      <c r="T268" s="23">
        <v>19.326875975</v>
      </c>
      <c r="U268" s="23">
        <v>19.508199125000001</v>
      </c>
      <c r="V268" s="23">
        <v>19.759736050000001</v>
      </c>
      <c r="W268" s="23">
        <v>20.976633825</v>
      </c>
      <c r="X268" s="23">
        <v>20.853207250000001</v>
      </c>
      <c r="Y268" s="23">
        <v>21.100060399999997</v>
      </c>
      <c r="Z268" s="23">
        <v>17.321508174999998</v>
      </c>
      <c r="AA268" s="23">
        <v>17.265605499999999</v>
      </c>
      <c r="AB268" s="23">
        <v>17.298873275000002</v>
      </c>
      <c r="AC268" s="23">
        <v>17.2017743</v>
      </c>
      <c r="AD268" s="23">
        <v>17.479855075</v>
      </c>
      <c r="AE268" s="23">
        <v>23.795382924999998</v>
      </c>
      <c r="AF268" s="23">
        <v>24.6351817</v>
      </c>
      <c r="AG268" s="23">
        <v>24.269948125000003</v>
      </c>
      <c r="AH268" s="23">
        <v>24.261354600000004</v>
      </c>
      <c r="AI268" s="23">
        <v>18.828664799999999</v>
      </c>
      <c r="AJ268" s="23">
        <v>18.893173125000001</v>
      </c>
      <c r="AK268" s="23">
        <v>19.058252100000001</v>
      </c>
      <c r="AL268" s="23">
        <v>19.069388400000001</v>
      </c>
      <c r="AM268" s="23">
        <v>19.689582725000001</v>
      </c>
      <c r="AN268" s="23">
        <v>0</v>
      </c>
      <c r="AO268" s="23">
        <v>0</v>
      </c>
      <c r="AP268" s="23">
        <v>28.689999999999998</v>
      </c>
      <c r="AQ268">
        <v>17.030594425000004</v>
      </c>
      <c r="AR268">
        <v>0</v>
      </c>
      <c r="AS268" s="25">
        <f t="shared" si="8"/>
        <v>0</v>
      </c>
      <c r="AT268" s="25">
        <f t="shared" si="9"/>
        <v>0</v>
      </c>
      <c r="AU268">
        <v>380.11750000000001</v>
      </c>
    </row>
    <row r="269" spans="1:47" x14ac:dyDescent="0.25">
      <c r="A269" s="21">
        <v>40389</v>
      </c>
      <c r="B269" s="22">
        <v>4.1666666664241347E-2</v>
      </c>
      <c r="C269" s="26">
        <v>40389.041666666664</v>
      </c>
      <c r="D269" s="27">
        <v>-4.3571249999999999</v>
      </c>
      <c r="E269" s="27">
        <v>-5.867375</v>
      </c>
      <c r="F269" s="27">
        <v>-5.5223250000000004</v>
      </c>
      <c r="G269" s="27">
        <v>-5.8041499999999999</v>
      </c>
      <c r="H269" s="27">
        <v>-5.4173000000000009</v>
      </c>
      <c r="I269" s="27">
        <v>-5.2465999999999999</v>
      </c>
      <c r="J269" s="28">
        <v>0</v>
      </c>
      <c r="K269" s="23">
        <v>0</v>
      </c>
      <c r="L269" s="23">
        <v>86.0625</v>
      </c>
      <c r="M269" s="23">
        <v>131.46250000000001</v>
      </c>
      <c r="N269" s="23">
        <v>25.097243425000002</v>
      </c>
      <c r="O269" s="23">
        <v>24.974019500000001</v>
      </c>
      <c r="P269" s="23">
        <v>19.640920949999995</v>
      </c>
      <c r="Q269" s="23">
        <v>19.660406500000001</v>
      </c>
      <c r="R269" s="23">
        <v>19.650663725000001</v>
      </c>
      <c r="S269" s="23">
        <v>19.285924399999999</v>
      </c>
      <c r="T269" s="23">
        <v>19.186147425000001</v>
      </c>
      <c r="U269" s="23">
        <v>19.357126325000003</v>
      </c>
      <c r="V269" s="23">
        <v>19.610048750000001</v>
      </c>
      <c r="W269" s="23">
        <v>20.806441550000002</v>
      </c>
      <c r="X269" s="23">
        <v>20.66903975</v>
      </c>
      <c r="Y269" s="23">
        <v>20.943843350000002</v>
      </c>
      <c r="Z269" s="23">
        <v>17.271413175000003</v>
      </c>
      <c r="AA269" s="23">
        <v>17.199196299999997</v>
      </c>
      <c r="AB269" s="23">
        <v>17.191669975</v>
      </c>
      <c r="AC269" s="23">
        <v>17.058223474999998</v>
      </c>
      <c r="AD269" s="23">
        <v>17.347828400000001</v>
      </c>
      <c r="AE269" s="23">
        <v>23.568905575000002</v>
      </c>
      <c r="AF269" s="23">
        <v>24.482407200000001</v>
      </c>
      <c r="AG269" s="23">
        <v>24.165541750000003</v>
      </c>
      <c r="AH269" s="23">
        <v>24.142165225000003</v>
      </c>
      <c r="AI269" s="23">
        <v>18.733144600000003</v>
      </c>
      <c r="AJ269" s="23">
        <v>18.780274200000001</v>
      </c>
      <c r="AK269" s="23">
        <v>18.9417084</v>
      </c>
      <c r="AL269" s="23">
        <v>18.923562525000001</v>
      </c>
      <c r="AM269" s="23">
        <v>19.506761675</v>
      </c>
      <c r="AN269" s="23">
        <v>0</v>
      </c>
      <c r="AO269" s="23">
        <v>0</v>
      </c>
      <c r="AP269" s="23">
        <v>28.427499999999998</v>
      </c>
      <c r="AQ269">
        <v>16.541267600000005</v>
      </c>
      <c r="AR269">
        <v>0</v>
      </c>
      <c r="AS269" s="25">
        <f t="shared" si="8"/>
        <v>0</v>
      </c>
      <c r="AT269" s="25">
        <f t="shared" si="9"/>
        <v>0</v>
      </c>
      <c r="AU269">
        <v>380.23</v>
      </c>
    </row>
    <row r="270" spans="1:47" x14ac:dyDescent="0.25">
      <c r="A270" s="21">
        <v>40389</v>
      </c>
      <c r="B270" s="22">
        <v>8.3333333335758653E-2</v>
      </c>
      <c r="C270" s="26">
        <v>40389.083333333336</v>
      </c>
      <c r="D270" s="27">
        <v>-4.3056999999999999</v>
      </c>
      <c r="E270" s="27">
        <v>-5.7753000000000005</v>
      </c>
      <c r="F270" s="27">
        <v>-5.7444999999999995</v>
      </c>
      <c r="G270" s="27">
        <v>-6.0359249999999998</v>
      </c>
      <c r="H270" s="27">
        <v>-5.6848000000000001</v>
      </c>
      <c r="I270" s="27">
        <v>-5.5014500000000002</v>
      </c>
      <c r="J270" s="28">
        <v>0</v>
      </c>
      <c r="K270" s="23">
        <v>0</v>
      </c>
      <c r="L270" s="23">
        <v>104.15075</v>
      </c>
      <c r="M270" s="23">
        <v>131.715</v>
      </c>
      <c r="N270" s="23">
        <v>25.002123900000001</v>
      </c>
      <c r="O270" s="23">
        <v>24.946714999999998</v>
      </c>
      <c r="P270" s="23">
        <v>19.449976299999996</v>
      </c>
      <c r="Q270" s="23">
        <v>19.467583750000003</v>
      </c>
      <c r="R270" s="23">
        <v>19.458780024999999</v>
      </c>
      <c r="S270" s="23">
        <v>19.18336785</v>
      </c>
      <c r="T270" s="23">
        <v>19.1016616</v>
      </c>
      <c r="U270" s="23">
        <v>19.270905499999998</v>
      </c>
      <c r="V270" s="23">
        <v>19.519291500000001</v>
      </c>
      <c r="W270" s="23">
        <v>20.683549825</v>
      </c>
      <c r="X270" s="23">
        <v>20.55356175</v>
      </c>
      <c r="Y270" s="23">
        <v>20.8135379</v>
      </c>
      <c r="Z270" s="23">
        <v>17.215807725000001</v>
      </c>
      <c r="AA270" s="23">
        <v>17.12146735</v>
      </c>
      <c r="AB270" s="23">
        <v>17.117028425000001</v>
      </c>
      <c r="AC270" s="23">
        <v>16.986072275000001</v>
      </c>
      <c r="AD270" s="23">
        <v>17.287952924999999</v>
      </c>
      <c r="AE270" s="23">
        <v>23.41817065</v>
      </c>
      <c r="AF270" s="23">
        <v>24.360438049999999</v>
      </c>
      <c r="AG270" s="23">
        <v>24.116217875</v>
      </c>
      <c r="AH270" s="23">
        <v>24.075921025</v>
      </c>
      <c r="AI270" s="23">
        <v>18.666055999999998</v>
      </c>
      <c r="AJ270" s="23">
        <v>18.6965346</v>
      </c>
      <c r="AK270" s="23">
        <v>18.853304524999999</v>
      </c>
      <c r="AL270" s="23">
        <v>18.842298874999997</v>
      </c>
      <c r="AM270" s="23">
        <v>19.393930699999999</v>
      </c>
      <c r="AN270" s="23">
        <v>0</v>
      </c>
      <c r="AO270" s="23">
        <v>0</v>
      </c>
      <c r="AP270" s="23">
        <v>28.355</v>
      </c>
      <c r="AQ270">
        <v>16.336862100000001</v>
      </c>
      <c r="AR270">
        <v>0</v>
      </c>
      <c r="AS270" s="25">
        <f t="shared" si="8"/>
        <v>0</v>
      </c>
      <c r="AT270" s="25">
        <f t="shared" si="9"/>
        <v>0</v>
      </c>
      <c r="AU270">
        <v>379.48</v>
      </c>
    </row>
    <row r="271" spans="1:47" x14ac:dyDescent="0.25">
      <c r="A271" s="21">
        <v>40389</v>
      </c>
      <c r="B271" s="22">
        <v>0.125</v>
      </c>
      <c r="C271" s="26">
        <v>40389.125</v>
      </c>
      <c r="D271" s="27">
        <v>-4.2343250000000001</v>
      </c>
      <c r="E271" s="27">
        <v>-5.60595</v>
      </c>
      <c r="F271" s="27">
        <v>-5.8304999999999998</v>
      </c>
      <c r="G271" s="27">
        <v>-6.2202999999999999</v>
      </c>
      <c r="H271" s="27">
        <v>-5.7989499999999996</v>
      </c>
      <c r="I271" s="27">
        <v>-5.70655</v>
      </c>
      <c r="J271" s="28">
        <v>0</v>
      </c>
      <c r="K271" s="23">
        <v>0</v>
      </c>
      <c r="L271" s="23">
        <v>76.758750000000006</v>
      </c>
      <c r="M271" s="23">
        <v>131.57499999999999</v>
      </c>
      <c r="N271" s="23">
        <v>24.906753400000003</v>
      </c>
      <c r="O271" s="23">
        <v>24.89912</v>
      </c>
      <c r="P271" s="23">
        <v>19.311130124999998</v>
      </c>
      <c r="Q271" s="23">
        <v>19.323589500000001</v>
      </c>
      <c r="R271" s="23">
        <v>19.317359812500001</v>
      </c>
      <c r="S271" s="23">
        <v>19.11532085</v>
      </c>
      <c r="T271" s="23">
        <v>19.052236174999997</v>
      </c>
      <c r="U271" s="23">
        <v>19.202077925000001</v>
      </c>
      <c r="V271" s="23">
        <v>19.423809900000006</v>
      </c>
      <c r="W271" s="23">
        <v>20.595150662500004</v>
      </c>
      <c r="X271" s="23">
        <v>20.464713375000002</v>
      </c>
      <c r="Y271" s="23">
        <v>20.725587950000001</v>
      </c>
      <c r="Z271" s="23">
        <v>17.179989800000001</v>
      </c>
      <c r="AA271" s="23">
        <v>17.075685249999999</v>
      </c>
      <c r="AB271" s="23">
        <v>17.059168700000001</v>
      </c>
      <c r="AC271" s="23">
        <v>16.923190499999997</v>
      </c>
      <c r="AD271" s="23">
        <v>17.249372074999997</v>
      </c>
      <c r="AE271" s="23">
        <v>23.301932274999999</v>
      </c>
      <c r="AF271" s="23">
        <v>24.258004</v>
      </c>
      <c r="AG271" s="23">
        <v>24.056879000000002</v>
      </c>
      <c r="AH271" s="23">
        <v>24.026237875000003</v>
      </c>
      <c r="AI271" s="23">
        <v>18.623408599999998</v>
      </c>
      <c r="AJ271" s="23">
        <v>18.634477574999998</v>
      </c>
      <c r="AK271" s="23">
        <v>18.788807050000003</v>
      </c>
      <c r="AL271" s="23">
        <v>18.768513474999999</v>
      </c>
      <c r="AM271" s="23">
        <v>19.315223</v>
      </c>
      <c r="AN271" s="23">
        <v>0</v>
      </c>
      <c r="AO271" s="23">
        <v>0</v>
      </c>
      <c r="AP271" s="23">
        <v>28.544999999999998</v>
      </c>
      <c r="AQ271">
        <v>16.099303025000005</v>
      </c>
      <c r="AR271">
        <v>0</v>
      </c>
      <c r="AS271" s="25">
        <f t="shared" si="8"/>
        <v>0</v>
      </c>
      <c r="AT271" s="25">
        <f t="shared" si="9"/>
        <v>0</v>
      </c>
      <c r="AU271">
        <v>379.435</v>
      </c>
    </row>
    <row r="272" spans="1:47" x14ac:dyDescent="0.25">
      <c r="A272" s="21">
        <v>40389</v>
      </c>
      <c r="B272" s="22">
        <v>0.16666666666424135</v>
      </c>
      <c r="C272" s="26">
        <v>40389.166666666664</v>
      </c>
      <c r="D272" s="27">
        <v>-3.9741250000000004</v>
      </c>
      <c r="E272" s="27">
        <v>-5.2565749999999998</v>
      </c>
      <c r="F272" s="27">
        <v>-5.89635</v>
      </c>
      <c r="G272" s="27">
        <v>-6.2330249999999996</v>
      </c>
      <c r="H272" s="27">
        <v>-5.8660249999999996</v>
      </c>
      <c r="I272" s="27">
        <v>-5.7882750000000005</v>
      </c>
      <c r="J272" s="28">
        <v>0</v>
      </c>
      <c r="K272" s="23">
        <v>0</v>
      </c>
      <c r="L272" s="23">
        <v>108.32174999999999</v>
      </c>
      <c r="M272" s="23">
        <v>132.16</v>
      </c>
      <c r="N272" s="23">
        <v>24.814645575</v>
      </c>
      <c r="O272" s="23">
        <v>24.8612945</v>
      </c>
      <c r="P272" s="23">
        <v>19.204689699999999</v>
      </c>
      <c r="Q272" s="23">
        <v>19.218957000000003</v>
      </c>
      <c r="R272" s="23">
        <v>19.211823350000003</v>
      </c>
      <c r="S272" s="23">
        <v>19.052377374999999</v>
      </c>
      <c r="T272" s="23">
        <v>18.975785025</v>
      </c>
      <c r="U272" s="23">
        <v>19.11436625</v>
      </c>
      <c r="V272" s="23">
        <v>19.330317500000003</v>
      </c>
      <c r="W272" s="23">
        <v>20.5148514875</v>
      </c>
      <c r="X272" s="23">
        <v>20.371136374999999</v>
      </c>
      <c r="Y272" s="23">
        <v>20.6585666</v>
      </c>
      <c r="Z272" s="23">
        <v>17.0747903</v>
      </c>
      <c r="AA272" s="23">
        <v>16.969028049999999</v>
      </c>
      <c r="AB272" s="23">
        <v>16.958227275000002</v>
      </c>
      <c r="AC272" s="23">
        <v>16.827239424999998</v>
      </c>
      <c r="AD272" s="23">
        <v>17.148159974999999</v>
      </c>
      <c r="AE272" s="23">
        <v>23.208441624999999</v>
      </c>
      <c r="AF272" s="23">
        <v>24.165087050000004</v>
      </c>
      <c r="AG272" s="23">
        <v>24.014315250000003</v>
      </c>
      <c r="AH272" s="23">
        <v>23.971787150000001</v>
      </c>
      <c r="AI272" s="23">
        <v>18.525643799999997</v>
      </c>
      <c r="AJ272" s="23">
        <v>18.5539779</v>
      </c>
      <c r="AK272" s="23">
        <v>18.710862225</v>
      </c>
      <c r="AL272" s="23">
        <v>18.690490400000002</v>
      </c>
      <c r="AM272" s="23">
        <v>19.219827275</v>
      </c>
      <c r="AN272" s="23">
        <v>0</v>
      </c>
      <c r="AO272" s="23">
        <v>0</v>
      </c>
      <c r="AP272" s="23">
        <v>28.6875</v>
      </c>
      <c r="AQ272">
        <v>15.997100274999999</v>
      </c>
      <c r="AR272">
        <v>0</v>
      </c>
      <c r="AS272" s="25">
        <f t="shared" si="8"/>
        <v>0</v>
      </c>
      <c r="AT272" s="25">
        <f t="shared" si="9"/>
        <v>0</v>
      </c>
      <c r="AU272">
        <v>379.19499999999999</v>
      </c>
    </row>
    <row r="273" spans="1:47" x14ac:dyDescent="0.25">
      <c r="A273" s="21">
        <v>40389</v>
      </c>
      <c r="B273" s="22">
        <v>0.20833333333575865</v>
      </c>
      <c r="C273" s="26">
        <v>40389.208333333336</v>
      </c>
      <c r="D273" s="27">
        <v>-3.382625</v>
      </c>
      <c r="E273" s="27">
        <v>-4.856325</v>
      </c>
      <c r="F273" s="27">
        <v>-5.9342249999999996</v>
      </c>
      <c r="G273" s="27">
        <v>-6.2800249999999993</v>
      </c>
      <c r="H273" s="27">
        <v>-5.9552249999999995</v>
      </c>
      <c r="I273" s="27">
        <v>-5.8552749999999998</v>
      </c>
      <c r="J273" s="28">
        <v>0</v>
      </c>
      <c r="K273" s="23">
        <v>0</v>
      </c>
      <c r="L273" s="23">
        <v>109.65425000000002</v>
      </c>
      <c r="M273" s="23">
        <v>131.6225</v>
      </c>
      <c r="N273" s="23">
        <v>24.766709349999999</v>
      </c>
      <c r="O273" s="23">
        <v>24.8477675</v>
      </c>
      <c r="P273" s="23">
        <v>18.98981465</v>
      </c>
      <c r="Q273" s="23">
        <v>19.006453375</v>
      </c>
      <c r="R273" s="23">
        <v>18.998134012500003</v>
      </c>
      <c r="S273" s="23">
        <v>18.850423599999999</v>
      </c>
      <c r="T273" s="23">
        <v>18.7754051</v>
      </c>
      <c r="U273" s="23">
        <v>18.93248255</v>
      </c>
      <c r="V273" s="23">
        <v>19.140597550000003</v>
      </c>
      <c r="W273" s="23">
        <v>20.399438799999999</v>
      </c>
      <c r="X273" s="23">
        <v>20.247445499999998</v>
      </c>
      <c r="Y273" s="23">
        <v>20.5514321</v>
      </c>
      <c r="Z273" s="23">
        <v>16.634956200000001</v>
      </c>
      <c r="AA273" s="23">
        <v>16.52982175</v>
      </c>
      <c r="AB273" s="23">
        <v>16.517892225000004</v>
      </c>
      <c r="AC273" s="23">
        <v>16.409614249999997</v>
      </c>
      <c r="AD273" s="23">
        <v>16.782142950000001</v>
      </c>
      <c r="AE273" s="23">
        <v>23.139698500000002</v>
      </c>
      <c r="AF273" s="23">
        <v>24.0942097</v>
      </c>
      <c r="AG273" s="23">
        <v>23.990529625000001</v>
      </c>
      <c r="AH273" s="23">
        <v>23.945941875000003</v>
      </c>
      <c r="AI273" s="23">
        <v>18.225615600000001</v>
      </c>
      <c r="AJ273" s="23">
        <v>18.263381549999998</v>
      </c>
      <c r="AK273" s="23">
        <v>18.452623299999999</v>
      </c>
      <c r="AL273" s="23">
        <v>18.43174295</v>
      </c>
      <c r="AM273" s="23">
        <v>19.017827449999999</v>
      </c>
      <c r="AN273" s="23">
        <v>0</v>
      </c>
      <c r="AO273" s="23">
        <v>0</v>
      </c>
      <c r="AP273" s="23">
        <v>28.765000000000001</v>
      </c>
      <c r="AQ273">
        <v>15.655593525</v>
      </c>
      <c r="AR273">
        <v>0</v>
      </c>
      <c r="AS273" s="25">
        <f t="shared" si="8"/>
        <v>0</v>
      </c>
      <c r="AT273" s="25">
        <f t="shared" si="9"/>
        <v>0</v>
      </c>
      <c r="AU273">
        <v>379.78250000000003</v>
      </c>
    </row>
    <row r="274" spans="1:47" x14ac:dyDescent="0.25">
      <c r="A274" s="21">
        <v>40389</v>
      </c>
      <c r="B274" s="22">
        <v>0.25</v>
      </c>
      <c r="C274" s="26">
        <v>40389.25</v>
      </c>
      <c r="D274" s="27">
        <v>-3.3708750000000003</v>
      </c>
      <c r="E274" s="27">
        <v>-5.1439750000000002</v>
      </c>
      <c r="F274" s="27">
        <v>-6.1222749999999992</v>
      </c>
      <c r="G274" s="27">
        <v>-6.4482750000000006</v>
      </c>
      <c r="H274" s="27">
        <v>-6.1288749999999999</v>
      </c>
      <c r="I274" s="27">
        <v>-6.0373000000000001</v>
      </c>
      <c r="J274" s="28">
        <v>0</v>
      </c>
      <c r="K274" s="23">
        <v>0</v>
      </c>
      <c r="L274" s="23">
        <v>111.35424999999998</v>
      </c>
      <c r="M274" s="23">
        <v>132.0625</v>
      </c>
      <c r="N274" s="23">
        <v>24.692420750000004</v>
      </c>
      <c r="O274" s="23">
        <v>24.817206499999998</v>
      </c>
      <c r="P274" s="23">
        <v>18.748267174999999</v>
      </c>
      <c r="Q274" s="23">
        <v>18.764054750000003</v>
      </c>
      <c r="R274" s="23">
        <v>18.756160962500001</v>
      </c>
      <c r="S274" s="23">
        <v>18.560494774999999</v>
      </c>
      <c r="T274" s="23">
        <v>18.495652324999998</v>
      </c>
      <c r="U274" s="23">
        <v>18.648475625000003</v>
      </c>
      <c r="V274" s="23">
        <v>18.902390850000003</v>
      </c>
      <c r="W274" s="23">
        <v>20.182778262500001</v>
      </c>
      <c r="X274" s="23">
        <v>20.066513375</v>
      </c>
      <c r="Y274" s="23">
        <v>20.299043150000003</v>
      </c>
      <c r="Z274" s="23">
        <v>16.147281375000002</v>
      </c>
      <c r="AA274" s="23">
        <v>16.00710085</v>
      </c>
      <c r="AB274" s="23">
        <v>16.022202200000002</v>
      </c>
      <c r="AC274" s="23">
        <v>15.922092599999999</v>
      </c>
      <c r="AD274" s="23">
        <v>16.306897024999998</v>
      </c>
      <c r="AE274" s="23">
        <v>23.0367088</v>
      </c>
      <c r="AF274" s="23">
        <v>23.9895216</v>
      </c>
      <c r="AG274" s="23">
        <v>23.925932875000001</v>
      </c>
      <c r="AH274" s="23">
        <v>23.897764275000004</v>
      </c>
      <c r="AI274" s="23">
        <v>17.9018944</v>
      </c>
      <c r="AJ274" s="23">
        <v>17.956585574999998</v>
      </c>
      <c r="AK274" s="23">
        <v>18.155038425000001</v>
      </c>
      <c r="AL274" s="23">
        <v>18.1460738</v>
      </c>
      <c r="AM274" s="23">
        <v>18.795901624999999</v>
      </c>
      <c r="AN274" s="23">
        <v>0</v>
      </c>
      <c r="AO274" s="23">
        <v>0</v>
      </c>
      <c r="AP274" s="23">
        <v>28.8825</v>
      </c>
      <c r="AQ274">
        <v>15.496306799999999</v>
      </c>
      <c r="AR274">
        <v>0</v>
      </c>
      <c r="AS274" s="25">
        <f t="shared" si="8"/>
        <v>0</v>
      </c>
      <c r="AT274" s="25">
        <f t="shared" si="9"/>
        <v>0</v>
      </c>
      <c r="AU274">
        <v>444.4325</v>
      </c>
    </row>
    <row r="275" spans="1:47" x14ac:dyDescent="0.25">
      <c r="A275" s="21">
        <v>40389</v>
      </c>
      <c r="B275" s="22">
        <v>0.29166666666424135</v>
      </c>
      <c r="C275" s="26">
        <v>40389.291666666664</v>
      </c>
      <c r="D275" s="27">
        <v>-4.6433750000000007</v>
      </c>
      <c r="E275" s="27">
        <v>-6.4218249999999992</v>
      </c>
      <c r="F275" s="27">
        <v>-6.621175</v>
      </c>
      <c r="G275" s="27">
        <v>-7.0008249999999999</v>
      </c>
      <c r="H275" s="27">
        <v>-6.5151749999999993</v>
      </c>
      <c r="I275" s="27">
        <v>-6.3782749999999995</v>
      </c>
      <c r="J275" s="28">
        <v>0.46261000000000002</v>
      </c>
      <c r="K275" s="23">
        <v>3.9418563800588849E-2</v>
      </c>
      <c r="L275" s="23">
        <v>324.255</v>
      </c>
      <c r="M275" s="23">
        <v>129.05250000000001</v>
      </c>
      <c r="N275" s="23">
        <v>24.665817400000002</v>
      </c>
      <c r="O275" s="23">
        <v>24.812196499999999</v>
      </c>
      <c r="P275" s="23">
        <v>18.449386449999999</v>
      </c>
      <c r="Q275" s="23">
        <v>18.464606500000002</v>
      </c>
      <c r="R275" s="23">
        <v>18.456996475000004</v>
      </c>
      <c r="S275" s="23">
        <v>18.406416924999998</v>
      </c>
      <c r="T275" s="23">
        <v>18.187899924999996</v>
      </c>
      <c r="U275" s="23">
        <v>18.315767599999997</v>
      </c>
      <c r="V275" s="23">
        <v>18.699989750000004</v>
      </c>
      <c r="W275" s="23">
        <v>20.082819612500003</v>
      </c>
      <c r="X275" s="23">
        <v>19.930627625</v>
      </c>
      <c r="Y275" s="23">
        <v>20.2350116</v>
      </c>
      <c r="Z275" s="23">
        <v>15.729238600000002</v>
      </c>
      <c r="AA275" s="23">
        <v>15.60814255</v>
      </c>
      <c r="AB275" s="23">
        <v>15.63697165</v>
      </c>
      <c r="AC275" s="23">
        <v>15.603174275000001</v>
      </c>
      <c r="AD275" s="23">
        <v>16.005515449999997</v>
      </c>
      <c r="AE275" s="23">
        <v>22.933219149999999</v>
      </c>
      <c r="AF275" s="23">
        <v>23.891094750000004</v>
      </c>
      <c r="AG275" s="23">
        <v>23.846814375000005</v>
      </c>
      <c r="AH275" s="23">
        <v>23.822988625000001</v>
      </c>
      <c r="AI275" s="23">
        <v>18.175984999999997</v>
      </c>
      <c r="AJ275" s="23">
        <v>18.2160288</v>
      </c>
      <c r="AK275" s="23">
        <v>18.433946425000002</v>
      </c>
      <c r="AL275" s="23">
        <v>18.512757324999999</v>
      </c>
      <c r="AM275" s="23">
        <v>19.132152874999999</v>
      </c>
      <c r="AN275" s="23">
        <v>0</v>
      </c>
      <c r="AO275" s="23">
        <v>0</v>
      </c>
      <c r="AP275" s="23">
        <v>29.007500000000004</v>
      </c>
      <c r="AQ275">
        <v>15.282179575000001</v>
      </c>
      <c r="AR275">
        <v>8.3285999999999998</v>
      </c>
      <c r="AS275" s="25">
        <f t="shared" si="8"/>
        <v>8.3285999999999998</v>
      </c>
      <c r="AT275" s="25">
        <f t="shared" si="9"/>
        <v>0</v>
      </c>
      <c r="AU275">
        <v>1922.875</v>
      </c>
    </row>
    <row r="276" spans="1:47" x14ac:dyDescent="0.25">
      <c r="A276" s="21">
        <v>40389</v>
      </c>
      <c r="B276" s="22">
        <v>0.33333333333575865</v>
      </c>
      <c r="C276" s="26">
        <v>40389.333333333336</v>
      </c>
      <c r="D276" s="27">
        <v>-9.3396749999999997</v>
      </c>
      <c r="E276" s="27">
        <v>-11.133975000000001</v>
      </c>
      <c r="F276" s="27">
        <v>-7.326975</v>
      </c>
      <c r="G276" s="27">
        <v>-7.9478749999999998</v>
      </c>
      <c r="H276" s="27">
        <v>-6.3065999999999995</v>
      </c>
      <c r="I276" s="27">
        <v>-6.3916749999999993</v>
      </c>
      <c r="J276" s="28">
        <v>4.4095750000000002</v>
      </c>
      <c r="K276" s="23">
        <v>9.817713996971307E-2</v>
      </c>
      <c r="L276" s="23">
        <v>909.41499999999996</v>
      </c>
      <c r="M276" s="23">
        <v>292.64499999999998</v>
      </c>
      <c r="N276" s="23">
        <v>24.829704075000002</v>
      </c>
      <c r="O276" s="23">
        <v>24.864049999999995</v>
      </c>
      <c r="P276" s="23">
        <v>18.191137549999997</v>
      </c>
      <c r="Q276" s="23">
        <v>18.219716625000004</v>
      </c>
      <c r="R276" s="23">
        <v>18.205427087499999</v>
      </c>
      <c r="S276" s="23">
        <v>19.171459624999997</v>
      </c>
      <c r="T276" s="23">
        <v>18.962393899999999</v>
      </c>
      <c r="U276" s="23">
        <v>19.000564699999998</v>
      </c>
      <c r="V276" s="23">
        <v>19.072467450000001</v>
      </c>
      <c r="W276" s="23">
        <v>20.171054049999999</v>
      </c>
      <c r="X276" s="23">
        <v>20.092147499999999</v>
      </c>
      <c r="Y276" s="23">
        <v>20.249960600000001</v>
      </c>
      <c r="Z276" s="23">
        <v>16.476655999999998</v>
      </c>
      <c r="AA276" s="23">
        <v>16.551455049999998</v>
      </c>
      <c r="AB276" s="23">
        <v>16.611319399999999</v>
      </c>
      <c r="AC276" s="23">
        <v>16.623813125000002</v>
      </c>
      <c r="AD276" s="23">
        <v>17.045945775</v>
      </c>
      <c r="AE276" s="23">
        <v>22.999712500000001</v>
      </c>
      <c r="AF276" s="23">
        <v>23.970487400000003</v>
      </c>
      <c r="AG276" s="23">
        <v>23.85307375</v>
      </c>
      <c r="AH276" s="23">
        <v>23.829512674999997</v>
      </c>
      <c r="AI276" s="23">
        <v>20.3637218</v>
      </c>
      <c r="AJ276" s="23">
        <v>20.593386075000002</v>
      </c>
      <c r="AK276" s="23">
        <v>20.752867224999999</v>
      </c>
      <c r="AL276" s="23">
        <v>21.316103975000001</v>
      </c>
      <c r="AM276" s="23">
        <v>21.817928599999998</v>
      </c>
      <c r="AN276" s="23">
        <v>0</v>
      </c>
      <c r="AO276" s="23">
        <v>0</v>
      </c>
      <c r="AP276" s="23">
        <v>29.017500000000002</v>
      </c>
      <c r="AQ276">
        <v>19.508637199999999</v>
      </c>
      <c r="AR276">
        <v>45.219750000000005</v>
      </c>
      <c r="AS276" s="25">
        <f t="shared" si="8"/>
        <v>45.219750000000005</v>
      </c>
      <c r="AT276" s="25">
        <f t="shared" si="9"/>
        <v>0</v>
      </c>
      <c r="AU276">
        <v>5737.4750000000004</v>
      </c>
    </row>
    <row r="277" spans="1:47" x14ac:dyDescent="0.25">
      <c r="A277" s="21">
        <v>40389</v>
      </c>
      <c r="B277" s="22">
        <v>0.375</v>
      </c>
      <c r="C277" s="26">
        <v>40389.375</v>
      </c>
      <c r="D277" s="27">
        <v>-15.399249999999999</v>
      </c>
      <c r="E277" s="27">
        <v>-16.47625</v>
      </c>
      <c r="F277" s="27">
        <v>-6.4571000000000005</v>
      </c>
      <c r="G277" s="27">
        <v>-6.7556000000000003</v>
      </c>
      <c r="H277" s="27">
        <v>-4.5150250000000005</v>
      </c>
      <c r="I277" s="27">
        <v>-4.7283749999999998</v>
      </c>
      <c r="J277" s="28">
        <v>5.806</v>
      </c>
      <c r="K277" s="23">
        <v>8.0986558271259473E-2</v>
      </c>
      <c r="L277" s="23">
        <v>1118.9425000000001</v>
      </c>
      <c r="M277" s="23">
        <v>651.99249999999995</v>
      </c>
      <c r="N277" s="23">
        <v>24.876385425000002</v>
      </c>
      <c r="O277" s="23">
        <v>24.661896499999997</v>
      </c>
      <c r="P277" s="23">
        <v>22.076088425000002</v>
      </c>
      <c r="Q277" s="23">
        <v>22.092115625000005</v>
      </c>
      <c r="R277" s="23">
        <v>22.084102025</v>
      </c>
      <c r="S277" s="23">
        <v>22.274645849999999</v>
      </c>
      <c r="T277" s="23">
        <v>22.118803800000002</v>
      </c>
      <c r="U277" s="23">
        <v>22.155700249999999</v>
      </c>
      <c r="V277" s="23">
        <v>22.012007750000002</v>
      </c>
      <c r="W277" s="23">
        <v>22.087683875000003</v>
      </c>
      <c r="X277" s="23">
        <v>22.042829749999996</v>
      </c>
      <c r="Y277" s="23">
        <v>22.132537999999997</v>
      </c>
      <c r="Z277" s="23">
        <v>18.972639375</v>
      </c>
      <c r="AA277" s="23">
        <v>19.226940849999998</v>
      </c>
      <c r="AB277" s="23">
        <v>19.282384799999999</v>
      </c>
      <c r="AC277" s="23">
        <v>19.32772945</v>
      </c>
      <c r="AD277" s="23">
        <v>19.69224135</v>
      </c>
      <c r="AE277" s="23">
        <v>23.304682</v>
      </c>
      <c r="AF277" s="23">
        <v>24.266268850000003</v>
      </c>
      <c r="AG277" s="23">
        <v>24.005802500000001</v>
      </c>
      <c r="AH277" s="23">
        <v>23.954473324999999</v>
      </c>
      <c r="AI277" s="23">
        <v>24.574591399999999</v>
      </c>
      <c r="AJ277" s="23">
        <v>24.638307824999998</v>
      </c>
      <c r="AK277" s="23">
        <v>24.539043325000002</v>
      </c>
      <c r="AL277" s="23">
        <v>25.2853098</v>
      </c>
      <c r="AM277" s="23">
        <v>25.727409799999997</v>
      </c>
      <c r="AN277" s="23">
        <v>0</v>
      </c>
      <c r="AO277" s="23">
        <v>0</v>
      </c>
      <c r="AP277" s="23">
        <v>29.037500000000001</v>
      </c>
      <c r="AQ277">
        <v>21.064611750000001</v>
      </c>
      <c r="AR277">
        <v>73.59075</v>
      </c>
      <c r="AS277" s="25">
        <f t="shared" si="8"/>
        <v>59.436300000000003</v>
      </c>
      <c r="AT277" s="25">
        <f t="shared" si="9"/>
        <v>14.154449999999999</v>
      </c>
      <c r="AU277">
        <v>7969.45</v>
      </c>
    </row>
    <row r="278" spans="1:47" x14ac:dyDescent="0.25">
      <c r="A278" s="21">
        <v>40389</v>
      </c>
      <c r="B278" s="22">
        <v>0.41666666666424135</v>
      </c>
      <c r="C278" s="26">
        <v>40389.416666666664</v>
      </c>
      <c r="D278" s="27">
        <v>-17.260249999999999</v>
      </c>
      <c r="E278" s="27">
        <v>-19.7455</v>
      </c>
      <c r="F278" s="27">
        <v>-4.5489999999999995</v>
      </c>
      <c r="G278" s="27">
        <v>-4.5396250000000009</v>
      </c>
      <c r="H278" s="27">
        <v>-2.1871</v>
      </c>
      <c r="I278" s="27">
        <v>-2.277825</v>
      </c>
      <c r="J278" s="28">
        <v>4.714175</v>
      </c>
      <c r="K278" s="23">
        <v>5.1607224673322113E-2</v>
      </c>
      <c r="L278" s="23">
        <v>913.98249999999996</v>
      </c>
      <c r="M278" s="23">
        <v>755.22500000000002</v>
      </c>
      <c r="N278" s="23">
        <v>25.003629749999998</v>
      </c>
      <c r="O278" s="23">
        <v>24.427929499999998</v>
      </c>
      <c r="P278" s="23">
        <v>24.113662274999999</v>
      </c>
      <c r="Q278" s="23">
        <v>24.12024225</v>
      </c>
      <c r="R278" s="23">
        <v>24.1169522625</v>
      </c>
      <c r="S278" s="23">
        <v>24.436353224999998</v>
      </c>
      <c r="T278" s="23">
        <v>24.988400149999997</v>
      </c>
      <c r="U278" s="23">
        <v>25.051924849999999</v>
      </c>
      <c r="V278" s="23">
        <v>25.114662450000001</v>
      </c>
      <c r="W278" s="23">
        <v>24.590870000000002</v>
      </c>
      <c r="X278" s="23">
        <v>24.566422249999999</v>
      </c>
      <c r="Y278" s="23">
        <v>24.615317749999999</v>
      </c>
      <c r="Z278" s="23">
        <v>22.161687075000003</v>
      </c>
      <c r="AA278" s="23">
        <v>22.534571799999998</v>
      </c>
      <c r="AB278" s="23">
        <v>22.553087350000002</v>
      </c>
      <c r="AC278" s="23">
        <v>22.583051300000001</v>
      </c>
      <c r="AD278" s="23">
        <v>22.723844374999999</v>
      </c>
      <c r="AE278" s="23">
        <v>23.741888275000001</v>
      </c>
      <c r="AF278" s="23">
        <v>24.657471749999999</v>
      </c>
      <c r="AG278" s="23">
        <v>24.203098000000001</v>
      </c>
      <c r="AH278" s="23">
        <v>24.132881000000001</v>
      </c>
      <c r="AI278" s="23">
        <v>28.411111600000002</v>
      </c>
      <c r="AJ278" s="23">
        <v>28.791891674999999</v>
      </c>
      <c r="AK278" s="23">
        <v>28.769231000000001</v>
      </c>
      <c r="AL278" s="23">
        <v>30.000097150000002</v>
      </c>
      <c r="AM278" s="23">
        <v>29.116324249999998</v>
      </c>
      <c r="AN278" s="23">
        <v>0</v>
      </c>
      <c r="AO278" s="23">
        <v>0</v>
      </c>
      <c r="AP278" s="23">
        <v>29.04</v>
      </c>
      <c r="AQ278">
        <v>21.66885435</v>
      </c>
      <c r="AR278">
        <v>91.141750000000002</v>
      </c>
      <c r="AS278" s="25">
        <f t="shared" si="8"/>
        <v>66.456699999999998</v>
      </c>
      <c r="AT278" s="25">
        <f t="shared" si="9"/>
        <v>24.68505</v>
      </c>
      <c r="AU278">
        <v>9144.4500000000007</v>
      </c>
    </row>
    <row r="279" spans="1:47" x14ac:dyDescent="0.25">
      <c r="A279" s="21">
        <v>40389</v>
      </c>
      <c r="B279" s="22">
        <v>0.45833333333575865</v>
      </c>
      <c r="C279" s="26">
        <v>40389.458333333336</v>
      </c>
      <c r="D279" s="27">
        <v>-20.731249999999999</v>
      </c>
      <c r="E279" s="27">
        <v>-23.783750000000001</v>
      </c>
      <c r="F279" s="27">
        <v>-3.3333999999999997</v>
      </c>
      <c r="G279" s="27">
        <v>-3.2026500000000002</v>
      </c>
      <c r="H279" s="27">
        <v>-0.91174749999999993</v>
      </c>
      <c r="I279" s="27">
        <v>-1.0772649999999999</v>
      </c>
      <c r="J279" s="28">
        <v>7.4490250000000007</v>
      </c>
      <c r="K279" s="23">
        <v>3.3764906288542978E-2</v>
      </c>
      <c r="L279" s="23">
        <v>1344.15</v>
      </c>
      <c r="M279" s="23">
        <v>793.41</v>
      </c>
      <c r="N279" s="23">
        <v>25.444341850000001</v>
      </c>
      <c r="O279" s="23">
        <v>24.655383499999999</v>
      </c>
      <c r="P279" s="23">
        <v>25.319654724999999</v>
      </c>
      <c r="Q279" s="23">
        <v>25.325010750000004</v>
      </c>
      <c r="R279" s="23">
        <v>25.322332737500002</v>
      </c>
      <c r="S279" s="23">
        <v>26.645450475000001</v>
      </c>
      <c r="T279" s="23">
        <v>27.140962625</v>
      </c>
      <c r="U279" s="23">
        <v>27.388832224999998</v>
      </c>
      <c r="V279" s="23">
        <v>27.779195850000004</v>
      </c>
      <c r="W279" s="23">
        <v>26.967192987500002</v>
      </c>
      <c r="X279" s="23">
        <v>26.947409374999999</v>
      </c>
      <c r="Y279" s="23">
        <v>26.986976600000002</v>
      </c>
      <c r="Z279" s="23">
        <v>25.564890900000002</v>
      </c>
      <c r="AA279" s="23">
        <v>26.299520649999998</v>
      </c>
      <c r="AB279" s="23">
        <v>26.104071425000001</v>
      </c>
      <c r="AC279" s="23">
        <v>26.344183125000001</v>
      </c>
      <c r="AD279" s="23">
        <v>26.191360899999999</v>
      </c>
      <c r="AE279" s="23">
        <v>24.493063150000001</v>
      </c>
      <c r="AF279" s="23">
        <v>25.292612949999999</v>
      </c>
      <c r="AG279" s="23">
        <v>24.71035775</v>
      </c>
      <c r="AH279" s="23">
        <v>24.633727300000004</v>
      </c>
      <c r="AI279" s="23">
        <v>32.228926799999996</v>
      </c>
      <c r="AJ279" s="23">
        <v>32.632199699999994</v>
      </c>
      <c r="AK279" s="23">
        <v>32.958827599999999</v>
      </c>
      <c r="AL279" s="23">
        <v>34.633620849999993</v>
      </c>
      <c r="AM279" s="23">
        <v>34.606435400000002</v>
      </c>
      <c r="AN279" s="23">
        <v>0</v>
      </c>
      <c r="AO279" s="23">
        <v>0</v>
      </c>
      <c r="AP279" s="23">
        <v>29.074999999999996</v>
      </c>
      <c r="AQ279">
        <v>22.94713655</v>
      </c>
      <c r="AR279">
        <v>257.94</v>
      </c>
      <c r="AS279" s="25">
        <f t="shared" si="8"/>
        <v>133.17599999999999</v>
      </c>
      <c r="AT279" s="25">
        <f t="shared" si="9"/>
        <v>124.764</v>
      </c>
      <c r="AU279">
        <v>26167</v>
      </c>
    </row>
    <row r="280" spans="1:47" x14ac:dyDescent="0.25">
      <c r="A280" s="21">
        <v>40389</v>
      </c>
      <c r="B280" s="22">
        <v>0.5</v>
      </c>
      <c r="C280" s="26">
        <v>40389.5</v>
      </c>
      <c r="D280" s="27">
        <v>-25.274499999999996</v>
      </c>
      <c r="E280" s="27">
        <v>-24.141750000000002</v>
      </c>
      <c r="F280" s="27">
        <v>-0.54324250000000007</v>
      </c>
      <c r="G280" s="27">
        <v>-0.66724250000000007</v>
      </c>
      <c r="H280" s="27">
        <v>1.4346925000000001</v>
      </c>
      <c r="I280" s="27">
        <v>1.2851824999999999</v>
      </c>
      <c r="J280" s="28">
        <v>14.232174999999998</v>
      </c>
      <c r="K280" s="23">
        <v>3.2538618341556004E-2</v>
      </c>
      <c r="L280" s="23">
        <v>2338.2249999999999</v>
      </c>
      <c r="M280" s="23">
        <v>811.86249999999995</v>
      </c>
      <c r="N280" s="23">
        <v>25.801228300000002</v>
      </c>
      <c r="O280" s="23">
        <v>24.926424499999996</v>
      </c>
      <c r="P280" s="23">
        <v>26.027346449999996</v>
      </c>
      <c r="Q280" s="23">
        <v>25.986686749999997</v>
      </c>
      <c r="R280" s="23">
        <v>26.0070166</v>
      </c>
      <c r="S280" s="23">
        <v>27.900674599999999</v>
      </c>
      <c r="T280" s="23">
        <v>28.728419624999997</v>
      </c>
      <c r="U280" s="23">
        <v>29.677038499999998</v>
      </c>
      <c r="V280" s="23">
        <v>30.56507045</v>
      </c>
      <c r="W280" s="23">
        <v>29.549575812499999</v>
      </c>
      <c r="X280" s="23">
        <v>29.530731875000001</v>
      </c>
      <c r="Y280" s="23">
        <v>29.568419750000004</v>
      </c>
      <c r="Z280" s="23">
        <v>30.012575474999998</v>
      </c>
      <c r="AA280" s="23">
        <v>29.919325149999999</v>
      </c>
      <c r="AB280" s="23">
        <v>29.119790425000005</v>
      </c>
      <c r="AC280" s="23">
        <v>29.085928724999999</v>
      </c>
      <c r="AD280" s="23">
        <v>28.864212124999998</v>
      </c>
      <c r="AE280" s="23">
        <v>25.379224525000001</v>
      </c>
      <c r="AF280" s="23">
        <v>26.047218800000003</v>
      </c>
      <c r="AG280" s="23">
        <v>25.40940475</v>
      </c>
      <c r="AH280" s="23">
        <v>25.343092275</v>
      </c>
      <c r="AI280" s="23">
        <v>44.417853000000008</v>
      </c>
      <c r="AJ280" s="23">
        <v>42.729550575000005</v>
      </c>
      <c r="AK280" s="23">
        <v>36.617502900000005</v>
      </c>
      <c r="AL280" s="23">
        <v>37.688236699999997</v>
      </c>
      <c r="AM280" s="23">
        <v>38.913440300000005</v>
      </c>
      <c r="AN280" s="23">
        <v>0</v>
      </c>
      <c r="AO280" s="23">
        <v>0</v>
      </c>
      <c r="AP280" s="23">
        <v>29.04</v>
      </c>
      <c r="AQ280">
        <v>23.604973274999999</v>
      </c>
      <c r="AR280">
        <v>427.48250000000002</v>
      </c>
      <c r="AS280" s="25">
        <f t="shared" si="8"/>
        <v>200.99300000000002</v>
      </c>
      <c r="AT280" s="25">
        <f t="shared" si="9"/>
        <v>226.48949999999999</v>
      </c>
      <c r="AU280">
        <v>40852.75</v>
      </c>
    </row>
    <row r="281" spans="1:47" x14ac:dyDescent="0.25">
      <c r="A281" s="21">
        <v>40389</v>
      </c>
      <c r="B281" s="22">
        <v>0.54166666666424135</v>
      </c>
      <c r="C281" s="26">
        <v>40389.541666666664</v>
      </c>
      <c r="D281" s="27">
        <v>-16.491274999999998</v>
      </c>
      <c r="E281" s="27">
        <v>-24.684750000000001</v>
      </c>
      <c r="F281" s="27">
        <v>2.2064000000000004</v>
      </c>
      <c r="G281" s="27">
        <v>1.7983500000000001</v>
      </c>
      <c r="H281" s="27">
        <v>4.3449749999999998</v>
      </c>
      <c r="I281" s="27">
        <v>4.6134500000000003</v>
      </c>
      <c r="J281" s="28">
        <v>15.603999999999999</v>
      </c>
      <c r="K281" s="23">
        <v>3.0688715564062653E-2</v>
      </c>
      <c r="L281" s="23">
        <v>3024.95</v>
      </c>
      <c r="M281" s="23">
        <v>797.01250000000005</v>
      </c>
      <c r="N281" s="23">
        <v>26.078806650000001</v>
      </c>
      <c r="O281" s="23">
        <v>25.256082499999998</v>
      </c>
      <c r="P281" s="23">
        <v>26.679948400000001</v>
      </c>
      <c r="Q281" s="23">
        <v>26.614730875000003</v>
      </c>
      <c r="R281" s="23">
        <v>26.647339637499996</v>
      </c>
      <c r="S281" s="23">
        <v>29.734784274999999</v>
      </c>
      <c r="T281" s="23">
        <v>30.746827375000002</v>
      </c>
      <c r="U281" s="23">
        <v>32.216204524999995</v>
      </c>
      <c r="V281" s="23">
        <v>33.699055049999998</v>
      </c>
      <c r="W281" s="23">
        <v>33.374775487500003</v>
      </c>
      <c r="X281" s="23">
        <v>33.364402375000004</v>
      </c>
      <c r="Y281" s="23">
        <v>33.385148600000001</v>
      </c>
      <c r="Z281" s="23">
        <v>36.964258624999999</v>
      </c>
      <c r="AA281" s="23">
        <v>36.901850049999993</v>
      </c>
      <c r="AB281" s="23">
        <v>34.162603600000004</v>
      </c>
      <c r="AC281" s="23">
        <v>32.002039725000003</v>
      </c>
      <c r="AD281" s="23">
        <v>30.673503674999996</v>
      </c>
      <c r="AE281" s="23">
        <v>26.343378099999999</v>
      </c>
      <c r="AF281" s="23">
        <v>27.001934200000001</v>
      </c>
      <c r="AG281" s="23">
        <v>26.337544875000006</v>
      </c>
      <c r="AH281" s="23">
        <v>26.282304550000003</v>
      </c>
      <c r="AI281" s="23">
        <v>51.441705200000001</v>
      </c>
      <c r="AJ281" s="23">
        <v>51.522707025000003</v>
      </c>
      <c r="AK281" s="23">
        <v>48.664087275</v>
      </c>
      <c r="AL281" s="23">
        <v>43.923601550000001</v>
      </c>
      <c r="AM281" s="23">
        <v>39.768514774999993</v>
      </c>
      <c r="AN281" s="23">
        <v>0</v>
      </c>
      <c r="AO281" s="23">
        <v>0</v>
      </c>
      <c r="AP281" s="23">
        <v>28.987500000000001</v>
      </c>
      <c r="AQ281">
        <v>24.293221549999998</v>
      </c>
      <c r="AR281">
        <v>506.34249999999997</v>
      </c>
      <c r="AS281" s="25">
        <f t="shared" si="8"/>
        <v>232.53700000000001</v>
      </c>
      <c r="AT281" s="25">
        <f t="shared" si="9"/>
        <v>273.80549999999999</v>
      </c>
      <c r="AU281">
        <v>49262</v>
      </c>
    </row>
    <row r="282" spans="1:47" x14ac:dyDescent="0.25">
      <c r="A282" s="21">
        <v>40389</v>
      </c>
      <c r="B282" s="22">
        <v>0.58333333333575865</v>
      </c>
      <c r="C282" s="26">
        <v>40389.583333333336</v>
      </c>
      <c r="D282" s="27">
        <v>-14.26905</v>
      </c>
      <c r="E282" s="27">
        <v>-11.594150000000001</v>
      </c>
      <c r="F282" s="27">
        <v>5.9294250000000002</v>
      </c>
      <c r="G282" s="27">
        <v>5.7799250000000004</v>
      </c>
      <c r="H282" s="27">
        <v>8.4933499999999995</v>
      </c>
      <c r="I282" s="27">
        <v>8.9435250000000011</v>
      </c>
      <c r="J282" s="28">
        <v>19.7135</v>
      </c>
      <c r="K282" s="23">
        <v>3.7966573972757892E-2</v>
      </c>
      <c r="L282" s="23">
        <v>3452.9250000000002</v>
      </c>
      <c r="M282" s="23">
        <v>783.61249999999995</v>
      </c>
      <c r="N282" s="23">
        <v>26.317483875000001</v>
      </c>
      <c r="O282" s="23">
        <v>25.539397999999998</v>
      </c>
      <c r="P282" s="23">
        <v>27.129889774999999</v>
      </c>
      <c r="Q282" s="23">
        <v>27.098282500000003</v>
      </c>
      <c r="R282" s="23">
        <v>27.114086137500003</v>
      </c>
      <c r="S282" s="23">
        <v>30.605785875000002</v>
      </c>
      <c r="T282" s="23">
        <v>32.270737400000002</v>
      </c>
      <c r="U282" s="23">
        <v>33.887447375000001</v>
      </c>
      <c r="V282" s="23">
        <v>36.382485850000009</v>
      </c>
      <c r="W282" s="23">
        <v>35.452527400000001</v>
      </c>
      <c r="X282" s="23">
        <v>35.456196750000004</v>
      </c>
      <c r="Y282" s="23">
        <v>35.448858049999998</v>
      </c>
      <c r="Z282" s="23">
        <v>39.430685949999997</v>
      </c>
      <c r="AA282" s="23">
        <v>39.778827399999997</v>
      </c>
      <c r="AB282" s="23">
        <v>38.627320475000005</v>
      </c>
      <c r="AC282" s="23">
        <v>36.386227224999999</v>
      </c>
      <c r="AD282" s="23">
        <v>32.442210175</v>
      </c>
      <c r="AE282" s="23">
        <v>27.392273199999998</v>
      </c>
      <c r="AF282" s="23">
        <v>28.074110650000001</v>
      </c>
      <c r="AG282" s="23">
        <v>27.301739000000005</v>
      </c>
      <c r="AH282" s="23">
        <v>27.268439800000003</v>
      </c>
      <c r="AI282" s="23">
        <v>52.636081800000007</v>
      </c>
      <c r="AJ282" s="23">
        <v>54.182436224999996</v>
      </c>
      <c r="AK282" s="23">
        <v>50.616443275000002</v>
      </c>
      <c r="AL282" s="23">
        <v>54.948785524999991</v>
      </c>
      <c r="AM282" s="23">
        <v>45.333348424999997</v>
      </c>
      <c r="AN282" s="23">
        <v>0</v>
      </c>
      <c r="AO282" s="23">
        <v>0</v>
      </c>
      <c r="AP282" s="23">
        <v>28.95</v>
      </c>
      <c r="AQ282">
        <v>25.352889575000003</v>
      </c>
      <c r="AR282">
        <v>518.96</v>
      </c>
      <c r="AS282" s="25">
        <f t="shared" si="8"/>
        <v>237.58400000000003</v>
      </c>
      <c r="AT282" s="25">
        <f t="shared" si="9"/>
        <v>281.37600000000003</v>
      </c>
      <c r="AU282">
        <v>51172.25</v>
      </c>
    </row>
    <row r="283" spans="1:47" x14ac:dyDescent="0.25">
      <c r="A283" s="21">
        <v>40389</v>
      </c>
      <c r="B283" s="22">
        <v>0.625</v>
      </c>
      <c r="C283" s="26">
        <v>40389.625</v>
      </c>
      <c r="D283" s="27">
        <v>3.8772225000000002</v>
      </c>
      <c r="E283" s="27">
        <v>7.88605</v>
      </c>
      <c r="F283" s="27">
        <v>9.1456250000000008</v>
      </c>
      <c r="G283" s="27">
        <v>9.2486250000000005</v>
      </c>
      <c r="H283" s="27">
        <v>13.404</v>
      </c>
      <c r="I283" s="27">
        <v>13.738</v>
      </c>
      <c r="J283" s="28">
        <v>14.822649999999999</v>
      </c>
      <c r="K283" s="23">
        <v>4.4726448949879746E-2</v>
      </c>
      <c r="L283" s="23">
        <v>2738.2</v>
      </c>
      <c r="M283" s="23">
        <v>822.93499999999995</v>
      </c>
      <c r="N283" s="23">
        <v>26.600081725000003</v>
      </c>
      <c r="O283" s="23">
        <v>25.526121499999999</v>
      </c>
      <c r="P283" s="23">
        <v>27.056852199999998</v>
      </c>
      <c r="Q283" s="23">
        <v>27.056180375000004</v>
      </c>
      <c r="R283" s="23">
        <v>27.056516287499999</v>
      </c>
      <c r="S283" s="23">
        <v>30.456082474999995</v>
      </c>
      <c r="T283" s="23">
        <v>31.077709899999999</v>
      </c>
      <c r="U283" s="23">
        <v>32.174957675000002</v>
      </c>
      <c r="V283" s="23">
        <v>34.259512150000006</v>
      </c>
      <c r="W283" s="23">
        <v>34.569029950000001</v>
      </c>
      <c r="X283" s="23">
        <v>34.575179249999998</v>
      </c>
      <c r="Y283" s="23">
        <v>34.562880650000004</v>
      </c>
      <c r="Z283" s="23">
        <v>36.739833024999996</v>
      </c>
      <c r="AA283" s="23">
        <v>37.260560349999999</v>
      </c>
      <c r="AB283" s="23">
        <v>36.631786150000003</v>
      </c>
      <c r="AC283" s="23">
        <v>36.895544549999997</v>
      </c>
      <c r="AD283" s="23">
        <v>33.278462625000003</v>
      </c>
      <c r="AE283" s="23">
        <v>28.05470695</v>
      </c>
      <c r="AF283" s="23">
        <v>28.875049749999999</v>
      </c>
      <c r="AG283" s="23">
        <v>28.058622625000005</v>
      </c>
      <c r="AH283" s="23">
        <v>27.983074200000001</v>
      </c>
      <c r="AI283" s="23">
        <v>42.749865800000002</v>
      </c>
      <c r="AJ283" s="23">
        <v>44.501291099999989</v>
      </c>
      <c r="AK283" s="23">
        <v>43.002254874999998</v>
      </c>
      <c r="AL283" s="23">
        <v>45.436700799999997</v>
      </c>
      <c r="AM283" s="23">
        <v>41.5765502</v>
      </c>
      <c r="AN283" s="23">
        <v>0</v>
      </c>
      <c r="AO283" s="23">
        <v>0</v>
      </c>
      <c r="AP283" s="23">
        <v>28.930000000000003</v>
      </c>
      <c r="AQ283">
        <v>25.122060925</v>
      </c>
      <c r="AR283">
        <v>341.24250000000001</v>
      </c>
      <c r="AS283" s="25">
        <f t="shared" si="8"/>
        <v>166.49700000000001</v>
      </c>
      <c r="AT283" s="25">
        <f t="shared" si="9"/>
        <v>174.74549999999999</v>
      </c>
      <c r="AU283">
        <v>35066.25</v>
      </c>
    </row>
    <row r="284" spans="1:47" x14ac:dyDescent="0.25">
      <c r="A284" s="21">
        <v>40389</v>
      </c>
      <c r="B284" s="22">
        <v>0.66666666666424135</v>
      </c>
      <c r="C284" s="26">
        <v>40389.666666666664</v>
      </c>
      <c r="D284" s="27">
        <v>2.006675</v>
      </c>
      <c r="E284" s="27">
        <v>3.7153749999999999</v>
      </c>
      <c r="F284" s="27">
        <v>9.5267499999999998</v>
      </c>
      <c r="G284" s="27">
        <v>10.0139</v>
      </c>
      <c r="H284" s="27">
        <v>14.15775</v>
      </c>
      <c r="I284" s="27">
        <v>14.8675</v>
      </c>
      <c r="J284" s="28">
        <v>8.9347250000000003</v>
      </c>
      <c r="K284" s="23">
        <v>5.4348682136208679E-2</v>
      </c>
      <c r="L284" s="23">
        <v>1856.075</v>
      </c>
      <c r="M284" s="23">
        <v>745.38750000000005</v>
      </c>
      <c r="N284" s="23">
        <v>26.593807349999999</v>
      </c>
      <c r="O284" s="23">
        <v>25.404378499999996</v>
      </c>
      <c r="P284" s="23">
        <v>25.969514650000001</v>
      </c>
      <c r="Q284" s="23">
        <v>25.974479625000004</v>
      </c>
      <c r="R284" s="23">
        <v>25.971997137500001</v>
      </c>
      <c r="S284" s="23">
        <v>28.929399425</v>
      </c>
      <c r="T284" s="23">
        <v>29.250186549999999</v>
      </c>
      <c r="U284" s="23">
        <v>29.939676575</v>
      </c>
      <c r="V284" s="23">
        <v>31.239160600000002</v>
      </c>
      <c r="W284" s="23">
        <v>31.399852537500003</v>
      </c>
      <c r="X284" s="23">
        <v>31.399285374999998</v>
      </c>
      <c r="Y284" s="23">
        <v>31.4004197</v>
      </c>
      <c r="Z284" s="23">
        <v>31.998842225000001</v>
      </c>
      <c r="AA284" s="23">
        <v>32.1810112</v>
      </c>
      <c r="AB284" s="23">
        <v>31.993490100000002</v>
      </c>
      <c r="AC284" s="23">
        <v>32.264339399999997</v>
      </c>
      <c r="AD284" s="23">
        <v>30.853881675</v>
      </c>
      <c r="AE284" s="23">
        <v>27.896722749999999</v>
      </c>
      <c r="AF284" s="23">
        <v>28.831220999999999</v>
      </c>
      <c r="AG284" s="23">
        <v>27.907145750000005</v>
      </c>
      <c r="AH284" s="23">
        <v>27.892992125000003</v>
      </c>
      <c r="AI284" s="23">
        <v>36.674481800000002</v>
      </c>
      <c r="AJ284" s="23">
        <v>37.796889374999992</v>
      </c>
      <c r="AK284" s="23">
        <v>37.043335650000003</v>
      </c>
      <c r="AL284" s="23">
        <v>38.564936874999994</v>
      </c>
      <c r="AM284" s="23">
        <v>37.485493325</v>
      </c>
      <c r="AN284" s="23">
        <v>0</v>
      </c>
      <c r="AO284" s="23">
        <v>0</v>
      </c>
      <c r="AP284" s="23">
        <v>28.9025</v>
      </c>
      <c r="AQ284">
        <v>24.493389375</v>
      </c>
      <c r="AR284">
        <v>174.07749999999999</v>
      </c>
      <c r="AS284" s="25">
        <f t="shared" si="8"/>
        <v>99.631</v>
      </c>
      <c r="AT284" s="25">
        <f t="shared" si="9"/>
        <v>74.446499999999986</v>
      </c>
      <c r="AU284">
        <v>18944.25</v>
      </c>
    </row>
    <row r="285" spans="1:47" x14ac:dyDescent="0.25">
      <c r="A285" s="21">
        <v>40389</v>
      </c>
      <c r="B285" s="22">
        <v>0.70833333333575865</v>
      </c>
      <c r="C285" s="26">
        <v>40389.708333333336</v>
      </c>
      <c r="D285" s="27">
        <v>-1.0542250000000002</v>
      </c>
      <c r="E285" s="27">
        <v>-3.0429750000000002</v>
      </c>
      <c r="F285" s="27">
        <v>7.3782750000000004</v>
      </c>
      <c r="G285" s="27">
        <v>8.0142249999999997</v>
      </c>
      <c r="H285" s="27">
        <v>11.050375000000001</v>
      </c>
      <c r="I285" s="27">
        <v>11.80125</v>
      </c>
      <c r="J285" s="28">
        <v>4.8665249999999993</v>
      </c>
      <c r="K285" s="23">
        <v>5.867199243459148E-2</v>
      </c>
      <c r="L285" s="23">
        <v>955.99249999999995</v>
      </c>
      <c r="M285" s="23">
        <v>690.46500000000003</v>
      </c>
      <c r="N285" s="23">
        <v>26.461794500000003</v>
      </c>
      <c r="O285" s="23">
        <v>25.333236499999998</v>
      </c>
      <c r="P285" s="23">
        <v>24.895887224999999</v>
      </c>
      <c r="Q285" s="23">
        <v>24.906231625000004</v>
      </c>
      <c r="R285" s="23">
        <v>24.901059425</v>
      </c>
      <c r="S285" s="23">
        <v>27.043525424999999</v>
      </c>
      <c r="T285" s="23">
        <v>27.184301175000002</v>
      </c>
      <c r="U285" s="23">
        <v>27.580157975000002</v>
      </c>
      <c r="V285" s="23">
        <v>28.188971050000003</v>
      </c>
      <c r="W285" s="23">
        <v>28.55427285</v>
      </c>
      <c r="X285" s="23">
        <v>28.535978499999999</v>
      </c>
      <c r="Y285" s="23">
        <v>28.572567200000002</v>
      </c>
      <c r="Z285" s="23">
        <v>27.653351450000006</v>
      </c>
      <c r="AA285" s="23">
        <v>27.340937649999997</v>
      </c>
      <c r="AB285" s="23">
        <v>27.384499625000004</v>
      </c>
      <c r="AC285" s="23">
        <v>27.371586150000002</v>
      </c>
      <c r="AD285" s="23">
        <v>27.218012349999999</v>
      </c>
      <c r="AE285" s="23">
        <v>27.378024625000002</v>
      </c>
      <c r="AF285" s="23">
        <v>28.196831150000001</v>
      </c>
      <c r="AG285" s="23">
        <v>27.246906875000001</v>
      </c>
      <c r="AH285" s="23">
        <v>27.242343600000002</v>
      </c>
      <c r="AI285" s="23">
        <v>30.456440999999998</v>
      </c>
      <c r="AJ285" s="23">
        <v>31.063328324999997</v>
      </c>
      <c r="AK285" s="23">
        <v>31.187512775000002</v>
      </c>
      <c r="AL285" s="23">
        <v>31.897578449999997</v>
      </c>
      <c r="AM285" s="23">
        <v>31.88902715</v>
      </c>
      <c r="AN285" s="23">
        <v>0</v>
      </c>
      <c r="AO285" s="23">
        <v>0</v>
      </c>
      <c r="AP285" s="23">
        <v>28.872499999999999</v>
      </c>
      <c r="AQ285">
        <v>22.759681750000002</v>
      </c>
      <c r="AR285">
        <v>82.966250000000002</v>
      </c>
      <c r="AS285" s="25">
        <f t="shared" si="8"/>
        <v>63.186500000000002</v>
      </c>
      <c r="AT285" s="25">
        <f t="shared" si="9"/>
        <v>19.77975</v>
      </c>
      <c r="AU285">
        <v>9485.0750000000007</v>
      </c>
    </row>
    <row r="286" spans="1:47" x14ac:dyDescent="0.25">
      <c r="A286" s="21">
        <v>40389</v>
      </c>
      <c r="B286" s="22">
        <v>0.75</v>
      </c>
      <c r="C286" s="26">
        <v>40389.75</v>
      </c>
      <c r="D286" s="27">
        <v>-10.510925</v>
      </c>
      <c r="E286" s="27">
        <v>-13.09585</v>
      </c>
      <c r="F286" s="27">
        <v>4.80375</v>
      </c>
      <c r="G286" s="27">
        <v>4.8798250000000003</v>
      </c>
      <c r="H286" s="27">
        <v>7.9905000000000008</v>
      </c>
      <c r="I286" s="27">
        <v>8.637575</v>
      </c>
      <c r="J286" s="28">
        <v>6.5931999999999995</v>
      </c>
      <c r="K286" s="23">
        <v>4.5958249689876968E-2</v>
      </c>
      <c r="L286" s="23">
        <v>1176.68</v>
      </c>
      <c r="M286" s="23">
        <v>677.60249999999996</v>
      </c>
      <c r="N286" s="23">
        <v>26.449998675000003</v>
      </c>
      <c r="O286" s="23">
        <v>25.292655499999995</v>
      </c>
      <c r="P286" s="23">
        <v>25.029747899999997</v>
      </c>
      <c r="Q286" s="23">
        <v>25.043499500000003</v>
      </c>
      <c r="R286" s="23">
        <v>25.0366237</v>
      </c>
      <c r="S286" s="23">
        <v>26.694784549999998</v>
      </c>
      <c r="T286" s="23">
        <v>26.885800825</v>
      </c>
      <c r="U286" s="23">
        <v>27.307083949999999</v>
      </c>
      <c r="V286" s="23">
        <v>27.5467081</v>
      </c>
      <c r="W286" s="23">
        <v>27.651229499999999</v>
      </c>
      <c r="X286" s="23">
        <v>27.632562249999999</v>
      </c>
      <c r="Y286" s="23">
        <v>27.669896749999999</v>
      </c>
      <c r="Z286" s="23">
        <v>26.186319375000004</v>
      </c>
      <c r="AA286" s="23">
        <v>25.951626999999998</v>
      </c>
      <c r="AB286" s="23">
        <v>26.059737350000002</v>
      </c>
      <c r="AC286" s="23">
        <v>26.027770050000001</v>
      </c>
      <c r="AD286" s="23">
        <v>27.218012350000002</v>
      </c>
      <c r="AE286" s="23">
        <v>26.8233301</v>
      </c>
      <c r="AF286" s="23">
        <v>27.670635699999998</v>
      </c>
      <c r="AG286" s="23">
        <v>26.693578125000002</v>
      </c>
      <c r="AH286" s="23">
        <v>26.689555824999999</v>
      </c>
      <c r="AI286" s="23">
        <v>30.015252399999998</v>
      </c>
      <c r="AJ286" s="23">
        <v>30.6782757</v>
      </c>
      <c r="AK286" s="23">
        <v>30.711625999999999</v>
      </c>
      <c r="AL286" s="23">
        <v>31.538871725</v>
      </c>
      <c r="AM286" s="23">
        <v>32.033241574999998</v>
      </c>
      <c r="AN286" s="23">
        <v>0</v>
      </c>
      <c r="AO286" s="23">
        <v>0</v>
      </c>
      <c r="AP286" s="23">
        <v>28.845000000000002</v>
      </c>
      <c r="AQ286">
        <v>23.825332375000002</v>
      </c>
      <c r="AR286">
        <v>150.53325000000001</v>
      </c>
      <c r="AS286" s="25">
        <f t="shared" si="8"/>
        <v>90.213300000000004</v>
      </c>
      <c r="AT286" s="25">
        <f t="shared" si="9"/>
        <v>60.319950000000006</v>
      </c>
      <c r="AU286">
        <v>14491.825000000001</v>
      </c>
    </row>
    <row r="287" spans="1:47" x14ac:dyDescent="0.25">
      <c r="A287" s="21">
        <v>40389</v>
      </c>
      <c r="B287" s="22">
        <v>0.79166666666424135</v>
      </c>
      <c r="C287" s="26">
        <v>40389.791666666664</v>
      </c>
      <c r="D287" s="27">
        <v>-7.6696749999999998</v>
      </c>
      <c r="E287" s="27">
        <v>-8.6689749999999997</v>
      </c>
      <c r="F287" s="27">
        <v>3.9227499999999997</v>
      </c>
      <c r="G287" s="27">
        <v>3.7923000000000004</v>
      </c>
      <c r="H287" s="27">
        <v>6.1164000000000005</v>
      </c>
      <c r="I287" s="27">
        <v>6.3743249999999998</v>
      </c>
      <c r="J287" s="28">
        <v>4.8103499999999997</v>
      </c>
      <c r="K287" s="23">
        <v>5.5140849859244161E-2</v>
      </c>
      <c r="L287" s="23">
        <v>851.72749999999996</v>
      </c>
      <c r="M287" s="23">
        <v>701.48749999999995</v>
      </c>
      <c r="N287" s="23">
        <v>26.237171875000001</v>
      </c>
      <c r="O287" s="23">
        <v>25.233287000000001</v>
      </c>
      <c r="P287" s="23">
        <v>26.789878674999997</v>
      </c>
      <c r="Q287" s="23">
        <v>26.799581624999998</v>
      </c>
      <c r="R287" s="23">
        <v>26.794730149999996</v>
      </c>
      <c r="S287" s="23">
        <v>27.554850025</v>
      </c>
      <c r="T287" s="23">
        <v>27.618173625000004</v>
      </c>
      <c r="U287" s="23">
        <v>27.929513825000001</v>
      </c>
      <c r="V287" s="23">
        <v>27.961704949999998</v>
      </c>
      <c r="W287" s="23">
        <v>27.689824650000002</v>
      </c>
      <c r="X287" s="23">
        <v>27.674373250000002</v>
      </c>
      <c r="Y287" s="23">
        <v>27.705276050000002</v>
      </c>
      <c r="Z287" s="23">
        <v>26.577811800000003</v>
      </c>
      <c r="AA287" s="23">
        <v>26.567672949999999</v>
      </c>
      <c r="AB287" s="23">
        <v>26.558182600000002</v>
      </c>
      <c r="AC287" s="23">
        <v>26.531325299999999</v>
      </c>
      <c r="AD287" s="23">
        <v>27.364318949999998</v>
      </c>
      <c r="AE287" s="23">
        <v>26.483364099999996</v>
      </c>
      <c r="AF287" s="23">
        <v>27.3240129</v>
      </c>
      <c r="AG287" s="23">
        <v>26.343303500000001</v>
      </c>
      <c r="AH287" s="23">
        <v>26.327220125</v>
      </c>
      <c r="AI287" s="23">
        <v>29.794533399999999</v>
      </c>
      <c r="AJ287" s="23">
        <v>30.488366250000002</v>
      </c>
      <c r="AK287" s="23">
        <v>30.336594350000002</v>
      </c>
      <c r="AL287" s="23">
        <v>31.110118724999996</v>
      </c>
      <c r="AM287" s="23">
        <v>31.093481599999997</v>
      </c>
      <c r="AN287" s="23">
        <v>0</v>
      </c>
      <c r="AO287" s="23">
        <v>0</v>
      </c>
      <c r="AP287" s="23">
        <v>28.824999999999996</v>
      </c>
      <c r="AQ287">
        <v>25.10884935</v>
      </c>
      <c r="AR287">
        <v>88.415500000000009</v>
      </c>
      <c r="AS287" s="25">
        <f t="shared" si="8"/>
        <v>65.366200000000006</v>
      </c>
      <c r="AT287" s="25">
        <f t="shared" si="9"/>
        <v>23.049300000000006</v>
      </c>
      <c r="AU287">
        <v>8575.5750000000007</v>
      </c>
    </row>
    <row r="288" spans="1:47" x14ac:dyDescent="0.25">
      <c r="A288" s="21">
        <v>40389</v>
      </c>
      <c r="B288" s="22">
        <v>0.83333333333575865</v>
      </c>
      <c r="C288" s="26">
        <v>40389.833333333336</v>
      </c>
      <c r="D288" s="27">
        <v>-1.9541900000000001</v>
      </c>
      <c r="E288" s="27">
        <v>-3.7238774999999995</v>
      </c>
      <c r="F288" s="27">
        <v>3.5504499999999997</v>
      </c>
      <c r="G288" s="27">
        <v>3.5018999999999996</v>
      </c>
      <c r="H288" s="27">
        <v>4.1181999999999999</v>
      </c>
      <c r="I288" s="27">
        <v>4.3113250000000001</v>
      </c>
      <c r="J288" s="28">
        <v>2.6091499999999996</v>
      </c>
      <c r="K288" s="23">
        <v>8.2974666252828982E-2</v>
      </c>
      <c r="L288" s="23">
        <v>513.64</v>
      </c>
      <c r="M288" s="23">
        <v>148.8125</v>
      </c>
      <c r="N288" s="23">
        <v>26.010792425000002</v>
      </c>
      <c r="O288" s="23">
        <v>25.393606999999999</v>
      </c>
      <c r="P288" s="23">
        <v>25.4136314</v>
      </c>
      <c r="Q288" s="23">
        <v>25.366365500000001</v>
      </c>
      <c r="R288" s="23">
        <v>25.38999845</v>
      </c>
      <c r="S288" s="23">
        <v>26.726377799999998</v>
      </c>
      <c r="T288" s="23">
        <v>26.601665499999999</v>
      </c>
      <c r="U288" s="23">
        <v>26.899336475000002</v>
      </c>
      <c r="V288" s="23">
        <v>27.410696550000001</v>
      </c>
      <c r="W288" s="23">
        <v>26.825507349999999</v>
      </c>
      <c r="X288" s="23">
        <v>26.801319749999998</v>
      </c>
      <c r="Y288" s="23">
        <v>26.84969495</v>
      </c>
      <c r="Z288" s="23">
        <v>25.591942200000002</v>
      </c>
      <c r="AA288" s="23">
        <v>25.519715649999998</v>
      </c>
      <c r="AB288" s="23">
        <v>25.526726550000003</v>
      </c>
      <c r="AC288" s="23">
        <v>25.425507949999997</v>
      </c>
      <c r="AD288" s="23">
        <v>25.746929549999997</v>
      </c>
      <c r="AE288" s="23">
        <v>26.210141425</v>
      </c>
      <c r="AF288" s="23">
        <v>27.037247649999998</v>
      </c>
      <c r="AG288" s="23">
        <v>26.252667750000001</v>
      </c>
      <c r="AH288" s="23">
        <v>26.19899745</v>
      </c>
      <c r="AI288" s="23">
        <v>27.776388600000001</v>
      </c>
      <c r="AJ288" s="23">
        <v>27.982408875000001</v>
      </c>
      <c r="AK288" s="23">
        <v>28.151648999999999</v>
      </c>
      <c r="AL288" s="23">
        <v>28.508186275</v>
      </c>
      <c r="AM288" s="23">
        <v>28.887673400000001</v>
      </c>
      <c r="AN288" s="23">
        <v>0</v>
      </c>
      <c r="AO288" s="23">
        <v>0</v>
      </c>
      <c r="AP288" s="23">
        <v>28.802500000000002</v>
      </c>
      <c r="AQ288">
        <v>24.8371396</v>
      </c>
      <c r="AR288">
        <v>33.759750000000004</v>
      </c>
      <c r="AS288" s="25">
        <f t="shared" si="8"/>
        <v>33.759750000000004</v>
      </c>
      <c r="AT288" s="25">
        <f t="shared" si="9"/>
        <v>0</v>
      </c>
      <c r="AU288">
        <v>4922.55</v>
      </c>
    </row>
    <row r="289" spans="1:47" x14ac:dyDescent="0.25">
      <c r="A289" s="21">
        <v>40389</v>
      </c>
      <c r="B289" s="22">
        <v>0.875</v>
      </c>
      <c r="C289" s="26">
        <v>40389.875</v>
      </c>
      <c r="D289" s="27">
        <v>2.5447249999999997</v>
      </c>
      <c r="E289" s="27">
        <v>0.73572749999999987</v>
      </c>
      <c r="F289" s="27">
        <v>3.2907500000000001</v>
      </c>
      <c r="G289" s="27">
        <v>3.0980750000000001</v>
      </c>
      <c r="H289" s="27">
        <v>3.2186499999999998</v>
      </c>
      <c r="I289" s="27">
        <v>3.40265</v>
      </c>
      <c r="J289" s="28">
        <v>0.22770000000000001</v>
      </c>
      <c r="K289" s="23">
        <v>3.9547041353318171E-2</v>
      </c>
      <c r="L289" s="23">
        <v>173.08</v>
      </c>
      <c r="M289" s="23">
        <v>138.75</v>
      </c>
      <c r="N289" s="23">
        <v>25.766844725000002</v>
      </c>
      <c r="O289" s="23">
        <v>25.4058815</v>
      </c>
      <c r="P289" s="23">
        <v>25.123973849999999</v>
      </c>
      <c r="Q289" s="23">
        <v>25.090584124999999</v>
      </c>
      <c r="R289" s="23">
        <v>25.107278987499999</v>
      </c>
      <c r="S289" s="23">
        <v>25.324609599999999</v>
      </c>
      <c r="T289" s="23">
        <v>25.128885224999998</v>
      </c>
      <c r="U289" s="23">
        <v>25.151066374999999</v>
      </c>
      <c r="V289" s="23">
        <v>25.584610950000002</v>
      </c>
      <c r="W289" s="23">
        <v>26.0404966125</v>
      </c>
      <c r="X289" s="23">
        <v>26.014625875</v>
      </c>
      <c r="Y289" s="23">
        <v>26.06636735</v>
      </c>
      <c r="Z289" s="23">
        <v>23.588893625000001</v>
      </c>
      <c r="AA289" s="23">
        <v>23.277902049999998</v>
      </c>
      <c r="AB289" s="23">
        <v>23.225111775000002</v>
      </c>
      <c r="AC289" s="23">
        <v>23.128945275</v>
      </c>
      <c r="AD289" s="23">
        <v>23.5237707</v>
      </c>
      <c r="AE289" s="23">
        <v>25.824180025</v>
      </c>
      <c r="AF289" s="23">
        <v>26.668835700000002</v>
      </c>
      <c r="AG289" s="23">
        <v>26.141501250000001</v>
      </c>
      <c r="AH289" s="23">
        <v>26.103395024999998</v>
      </c>
      <c r="AI289" s="23">
        <v>24.859156800000001</v>
      </c>
      <c r="AJ289" s="23">
        <v>24.862610325000002</v>
      </c>
      <c r="AK289" s="23">
        <v>24.993015900000003</v>
      </c>
      <c r="AL289" s="23">
        <v>25.021327575000001</v>
      </c>
      <c r="AM289" s="23">
        <v>25.612586224999998</v>
      </c>
      <c r="AN289" s="23">
        <v>0</v>
      </c>
      <c r="AO289" s="23">
        <v>0</v>
      </c>
      <c r="AP289" s="23">
        <v>28.7775</v>
      </c>
      <c r="AQ289">
        <v>22.872104775</v>
      </c>
      <c r="AR289">
        <v>1.6193975</v>
      </c>
      <c r="AS289" s="25">
        <f t="shared" si="8"/>
        <v>1.6193975</v>
      </c>
      <c r="AT289" s="25">
        <f t="shared" si="9"/>
        <v>0</v>
      </c>
      <c r="AU289">
        <v>1323.2449999999999</v>
      </c>
    </row>
    <row r="290" spans="1:47" x14ac:dyDescent="0.25">
      <c r="A290" s="21">
        <v>40389</v>
      </c>
      <c r="B290" s="22">
        <v>0.91666666666424135</v>
      </c>
      <c r="C290" s="26">
        <v>40389.916666666664</v>
      </c>
      <c r="D290" s="27">
        <v>1.0044899999999999</v>
      </c>
      <c r="E290" s="27">
        <v>-2.1212499999999999</v>
      </c>
      <c r="F290" s="27">
        <v>1.6654499999999999</v>
      </c>
      <c r="G290" s="27">
        <v>1.5994900000000001</v>
      </c>
      <c r="H290" s="27">
        <v>1.68065</v>
      </c>
      <c r="I290" s="27">
        <v>1.9941249999999999</v>
      </c>
      <c r="J290" s="28">
        <v>0</v>
      </c>
      <c r="K290" s="23">
        <v>0</v>
      </c>
      <c r="L290" s="23">
        <v>92.916749999999993</v>
      </c>
      <c r="M290" s="23">
        <v>135.86250000000001</v>
      </c>
      <c r="N290" s="23">
        <v>25.591664175000002</v>
      </c>
      <c r="O290" s="23">
        <v>25.341252499999996</v>
      </c>
      <c r="P290" s="23">
        <v>24.336264849999996</v>
      </c>
      <c r="Q290" s="23">
        <v>24.349686375000001</v>
      </c>
      <c r="R290" s="23">
        <v>24.342975612499998</v>
      </c>
      <c r="S290" s="23">
        <v>23.720158550000001</v>
      </c>
      <c r="T290" s="23">
        <v>23.478368200000002</v>
      </c>
      <c r="U290" s="23">
        <v>23.661707225000001</v>
      </c>
      <c r="V290" s="23">
        <v>24.070083800000003</v>
      </c>
      <c r="W290" s="23">
        <v>25.008000725000002</v>
      </c>
      <c r="X290" s="23">
        <v>24.920322499999997</v>
      </c>
      <c r="Y290" s="23">
        <v>25.09567895</v>
      </c>
      <c r="Z290" s="23">
        <v>21.547522375</v>
      </c>
      <c r="AA290" s="23">
        <v>21.131425899999996</v>
      </c>
      <c r="AB290" s="23">
        <v>21.051239250000002</v>
      </c>
      <c r="AC290" s="23">
        <v>20.960150349999999</v>
      </c>
      <c r="AD290" s="23">
        <v>21.443661625000001</v>
      </c>
      <c r="AE290" s="23">
        <v>25.380724375</v>
      </c>
      <c r="AF290" s="23">
        <v>26.194733850000002</v>
      </c>
      <c r="AG290" s="23">
        <v>25.830785875000004</v>
      </c>
      <c r="AH290" s="23">
        <v>25.813576650000002</v>
      </c>
      <c r="AI290" s="23">
        <v>22.902613799999997</v>
      </c>
      <c r="AJ290" s="23">
        <v>22.901209574999999</v>
      </c>
      <c r="AK290" s="23">
        <v>23.1073986</v>
      </c>
      <c r="AL290" s="23">
        <v>23.074489824999997</v>
      </c>
      <c r="AM290" s="23">
        <v>23.768434924999994</v>
      </c>
      <c r="AN290" s="23">
        <v>0</v>
      </c>
      <c r="AO290" s="23">
        <v>0</v>
      </c>
      <c r="AP290" s="23">
        <v>28.75</v>
      </c>
      <c r="AQ290">
        <v>20.663528275000004</v>
      </c>
      <c r="AR290">
        <v>0</v>
      </c>
      <c r="AS290" s="25">
        <f t="shared" si="8"/>
        <v>0</v>
      </c>
      <c r="AT290" s="25">
        <f t="shared" si="9"/>
        <v>0</v>
      </c>
      <c r="AU290">
        <v>391.58749999999998</v>
      </c>
    </row>
    <row r="291" spans="1:47" x14ac:dyDescent="0.25">
      <c r="A291" s="21">
        <v>40389</v>
      </c>
      <c r="B291" s="22">
        <v>0.95833333333575865</v>
      </c>
      <c r="C291" s="26">
        <v>40389.958333333336</v>
      </c>
      <c r="D291" s="27">
        <v>-0.69271749999999999</v>
      </c>
      <c r="E291" s="27">
        <v>-3.9485999999999999</v>
      </c>
      <c r="F291" s="27">
        <v>-7.6744999999999994E-2</v>
      </c>
      <c r="G291" s="27">
        <v>-0.18739500000000001</v>
      </c>
      <c r="H291" s="27">
        <v>-3.1409999999999993E-2</v>
      </c>
      <c r="I291" s="27">
        <v>0.33845250000000004</v>
      </c>
      <c r="J291" s="28">
        <v>0</v>
      </c>
      <c r="K291" s="23">
        <v>0</v>
      </c>
      <c r="L291" s="23">
        <v>101.044</v>
      </c>
      <c r="M291" s="23">
        <v>132.83500000000001</v>
      </c>
      <c r="N291" s="23">
        <v>25.486254674999998</v>
      </c>
      <c r="O291" s="23">
        <v>25.257585499999998</v>
      </c>
      <c r="P291" s="23">
        <v>22.964005974999999</v>
      </c>
      <c r="Q291" s="23">
        <v>22.979000625000005</v>
      </c>
      <c r="R291" s="23">
        <v>22.971503300000002</v>
      </c>
      <c r="S291" s="23">
        <v>22.418759674999997</v>
      </c>
      <c r="T291" s="23">
        <v>22.1791856</v>
      </c>
      <c r="U291" s="23">
        <v>22.473251300000001</v>
      </c>
      <c r="V291" s="23">
        <v>22.799482300000001</v>
      </c>
      <c r="W291" s="23">
        <v>23.948967612499999</v>
      </c>
      <c r="X291" s="23">
        <v>23.830996624999997</v>
      </c>
      <c r="Y291" s="23">
        <v>24.0669386</v>
      </c>
      <c r="Z291" s="23">
        <v>20.023131525000004</v>
      </c>
      <c r="AA291" s="23">
        <v>19.595210049999999</v>
      </c>
      <c r="AB291" s="23">
        <v>19.560412050000004</v>
      </c>
      <c r="AC291" s="23">
        <v>19.527898924999999</v>
      </c>
      <c r="AD291" s="23">
        <v>20.088571899999998</v>
      </c>
      <c r="AE291" s="23">
        <v>24.919520499999997</v>
      </c>
      <c r="AF291" s="23">
        <v>25.728896850000002</v>
      </c>
      <c r="AG291" s="23">
        <v>25.453470750000001</v>
      </c>
      <c r="AH291" s="23">
        <v>25.459772400000002</v>
      </c>
      <c r="AI291" s="23">
        <v>21.568323799999998</v>
      </c>
      <c r="AJ291" s="23">
        <v>21.586049250000002</v>
      </c>
      <c r="AK291" s="23">
        <v>21.825168874999996</v>
      </c>
      <c r="AL291" s="23">
        <v>21.827117725000001</v>
      </c>
      <c r="AM291" s="23">
        <v>22.61048525</v>
      </c>
      <c r="AN291" s="23">
        <v>0</v>
      </c>
      <c r="AO291" s="23">
        <v>0</v>
      </c>
      <c r="AP291" s="23">
        <v>28.725000000000001</v>
      </c>
      <c r="AQ291">
        <v>19.426376449999999</v>
      </c>
      <c r="AR291">
        <v>0</v>
      </c>
      <c r="AS291" s="25">
        <f t="shared" si="8"/>
        <v>0</v>
      </c>
      <c r="AT291" s="25">
        <f t="shared" si="9"/>
        <v>0</v>
      </c>
      <c r="AU291">
        <v>385.59750000000003</v>
      </c>
    </row>
    <row r="292" spans="1:47" x14ac:dyDescent="0.25">
      <c r="A292" s="21">
        <v>40390</v>
      </c>
      <c r="B292" s="22">
        <v>0</v>
      </c>
      <c r="C292" s="26">
        <v>40390</v>
      </c>
      <c r="D292" s="27">
        <v>-1.430925</v>
      </c>
      <c r="E292" s="27">
        <v>-4.843375</v>
      </c>
      <c r="F292" s="27">
        <v>-1.6573250000000002</v>
      </c>
      <c r="G292" s="27">
        <v>-1.742</v>
      </c>
      <c r="H292" s="27">
        <v>-1.479325</v>
      </c>
      <c r="I292" s="27">
        <v>-1.1063999999999998</v>
      </c>
      <c r="J292" s="28">
        <v>0</v>
      </c>
      <c r="K292" s="23">
        <v>0</v>
      </c>
      <c r="L292" s="23">
        <v>96.565499999999986</v>
      </c>
      <c r="M292" s="23">
        <v>134.1925</v>
      </c>
      <c r="N292" s="23">
        <v>25.325379699999999</v>
      </c>
      <c r="O292" s="23">
        <v>25.173166999999999</v>
      </c>
      <c r="P292" s="23">
        <v>21.901346650000001</v>
      </c>
      <c r="Q292" s="23">
        <v>21.953353</v>
      </c>
      <c r="R292" s="23">
        <v>21.927349825</v>
      </c>
      <c r="S292" s="23">
        <v>21.452978324999997</v>
      </c>
      <c r="T292" s="23">
        <v>21.256415350000001</v>
      </c>
      <c r="U292" s="23">
        <v>21.579735199999998</v>
      </c>
      <c r="V292" s="23">
        <v>21.803390400000005</v>
      </c>
      <c r="W292" s="23">
        <v>23.1416754125</v>
      </c>
      <c r="X292" s="23">
        <v>23.012695625000003</v>
      </c>
      <c r="Y292" s="23">
        <v>23.2706552</v>
      </c>
      <c r="Z292" s="23">
        <v>19.1046397</v>
      </c>
      <c r="AA292" s="23">
        <v>18.659695599999996</v>
      </c>
      <c r="AB292" s="23">
        <v>18.619377475000004</v>
      </c>
      <c r="AC292" s="23">
        <v>18.574150250000002</v>
      </c>
      <c r="AD292" s="23">
        <v>19.097745525000001</v>
      </c>
      <c r="AE292" s="23">
        <v>24.510311425000001</v>
      </c>
      <c r="AF292" s="23">
        <v>25.30563635</v>
      </c>
      <c r="AG292" s="23">
        <v>25.111458500000001</v>
      </c>
      <c r="AH292" s="23">
        <v>25.121274575000001</v>
      </c>
      <c r="AI292" s="23">
        <v>20.656018599999999</v>
      </c>
      <c r="AJ292" s="23">
        <v>20.660427600000002</v>
      </c>
      <c r="AK292" s="23">
        <v>20.915231524999999</v>
      </c>
      <c r="AL292" s="23">
        <v>20.925739325000002</v>
      </c>
      <c r="AM292" s="23">
        <v>21.760392275000001</v>
      </c>
      <c r="AN292" s="23">
        <v>0</v>
      </c>
      <c r="AO292" s="23">
        <v>0</v>
      </c>
      <c r="AP292" s="23">
        <v>28.727499999999999</v>
      </c>
      <c r="AQ292">
        <v>18.745606424999998</v>
      </c>
      <c r="AR292">
        <v>0</v>
      </c>
      <c r="AS292" s="25">
        <f t="shared" si="8"/>
        <v>0</v>
      </c>
      <c r="AT292" s="25">
        <f t="shared" si="9"/>
        <v>0</v>
      </c>
      <c r="AU292">
        <v>384.71749999999997</v>
      </c>
    </row>
    <row r="293" spans="1:47" x14ac:dyDescent="0.25">
      <c r="A293" s="21">
        <v>40390</v>
      </c>
      <c r="B293" s="22">
        <v>4.1666666664241347E-2</v>
      </c>
      <c r="C293" s="26">
        <v>40390.041666666664</v>
      </c>
      <c r="D293" s="27">
        <v>-2.39405</v>
      </c>
      <c r="E293" s="27">
        <v>-5.9928750000000006</v>
      </c>
      <c r="F293" s="27">
        <v>-2.8264750000000003</v>
      </c>
      <c r="G293" s="27">
        <v>-3.1131000000000002</v>
      </c>
      <c r="H293" s="27">
        <v>-2.5424000000000002</v>
      </c>
      <c r="I293" s="27">
        <v>-2.193425</v>
      </c>
      <c r="J293" s="28">
        <v>0</v>
      </c>
      <c r="K293" s="23">
        <v>0</v>
      </c>
      <c r="L293" s="23">
        <v>86.801249999999996</v>
      </c>
      <c r="M293" s="23">
        <v>133.16499999999999</v>
      </c>
      <c r="N293" s="23">
        <v>25.217209475000001</v>
      </c>
      <c r="O293" s="23">
        <v>25.092005</v>
      </c>
      <c r="P293" s="23">
        <v>21.146791224999998</v>
      </c>
      <c r="Q293" s="23">
        <v>21.212206125000002</v>
      </c>
      <c r="R293" s="23">
        <v>21.179498675000001</v>
      </c>
      <c r="S293" s="23">
        <v>20.641274825000004</v>
      </c>
      <c r="T293" s="23">
        <v>20.461469475000001</v>
      </c>
      <c r="U293" s="23">
        <v>20.830334599999997</v>
      </c>
      <c r="V293" s="23">
        <v>21.053959300000002</v>
      </c>
      <c r="W293" s="23">
        <v>22.468096737500002</v>
      </c>
      <c r="X293" s="23">
        <v>22.339239875000001</v>
      </c>
      <c r="Y293" s="23">
        <v>22.596953599999999</v>
      </c>
      <c r="Z293" s="23">
        <v>18.250019000000002</v>
      </c>
      <c r="AA293" s="23">
        <v>17.819015499999999</v>
      </c>
      <c r="AB293" s="23">
        <v>17.760248225000002</v>
      </c>
      <c r="AC293" s="23">
        <v>17.708335849999997</v>
      </c>
      <c r="AD293" s="23">
        <v>18.172055649999997</v>
      </c>
      <c r="AE293" s="23">
        <v>24.148847574999998</v>
      </c>
      <c r="AF293" s="23">
        <v>24.999586450000002</v>
      </c>
      <c r="AG293" s="23">
        <v>24.81451375</v>
      </c>
      <c r="AH293" s="23">
        <v>24.831205275000002</v>
      </c>
      <c r="AI293" s="23">
        <v>19.874648399999998</v>
      </c>
      <c r="AJ293" s="23">
        <v>19.896552974999999</v>
      </c>
      <c r="AK293" s="23">
        <v>20.160187725</v>
      </c>
      <c r="AL293" s="23">
        <v>20.172430275</v>
      </c>
      <c r="AM293" s="23">
        <v>21.014163574999998</v>
      </c>
      <c r="AN293" s="23">
        <v>0</v>
      </c>
      <c r="AO293" s="23">
        <v>0</v>
      </c>
      <c r="AP293" s="23">
        <v>28.734999999999999</v>
      </c>
      <c r="AQ293">
        <v>17.560802350000003</v>
      </c>
      <c r="AR293">
        <v>0</v>
      </c>
      <c r="AS293" s="25">
        <f t="shared" si="8"/>
        <v>0</v>
      </c>
      <c r="AT293" s="25">
        <f t="shared" si="9"/>
        <v>0</v>
      </c>
      <c r="AU293">
        <v>382.39249999999998</v>
      </c>
    </row>
    <row r="294" spans="1:47" x14ac:dyDescent="0.25">
      <c r="A294" s="21">
        <v>40390</v>
      </c>
      <c r="B294" s="22">
        <v>8.3333333335758653E-2</v>
      </c>
      <c r="C294" s="26">
        <v>40390.083333333336</v>
      </c>
      <c r="D294" s="27">
        <v>-2.8193250000000001</v>
      </c>
      <c r="E294" s="27">
        <v>-6.4329749999999999</v>
      </c>
      <c r="F294" s="27">
        <v>-3.7396000000000003</v>
      </c>
      <c r="G294" s="27">
        <v>-4.1183750000000003</v>
      </c>
      <c r="H294" s="27">
        <v>-3.4419</v>
      </c>
      <c r="I294" s="27">
        <v>-3.0786500000000001</v>
      </c>
      <c r="J294" s="28">
        <v>0</v>
      </c>
      <c r="K294" s="23">
        <v>0</v>
      </c>
      <c r="L294" s="23">
        <v>102.81274999999999</v>
      </c>
      <c r="M294" s="23">
        <v>133.47499999999999</v>
      </c>
      <c r="N294" s="23">
        <v>25.079173224999998</v>
      </c>
      <c r="O294" s="23">
        <v>25.018107499999999</v>
      </c>
      <c r="P294" s="23">
        <v>20.437853124999997</v>
      </c>
      <c r="Q294" s="23">
        <v>20.541063375</v>
      </c>
      <c r="R294" s="23">
        <v>20.489458249999998</v>
      </c>
      <c r="S294" s="23">
        <v>19.966880449999998</v>
      </c>
      <c r="T294" s="23">
        <v>19.814556400000001</v>
      </c>
      <c r="U294" s="23">
        <v>20.199953524999998</v>
      </c>
      <c r="V294" s="23">
        <v>20.449739800000003</v>
      </c>
      <c r="W294" s="23">
        <v>21.896485862500001</v>
      </c>
      <c r="X294" s="23">
        <v>21.772800374999999</v>
      </c>
      <c r="Y294" s="23">
        <v>22.020171350000002</v>
      </c>
      <c r="Z294" s="23">
        <v>17.540172850000001</v>
      </c>
      <c r="AA294" s="23">
        <v>17.130020049999999</v>
      </c>
      <c r="AB294" s="23">
        <v>17.100246600000002</v>
      </c>
      <c r="AC294" s="23">
        <v>17.051709825</v>
      </c>
      <c r="AD294" s="23">
        <v>17.484364524999997</v>
      </c>
      <c r="AE294" s="23">
        <v>23.856626800000001</v>
      </c>
      <c r="AF294" s="23">
        <v>24.751390500000003</v>
      </c>
      <c r="AG294" s="23">
        <v>24.570898874999997</v>
      </c>
      <c r="AH294" s="23">
        <v>24.598848725000003</v>
      </c>
      <c r="AI294" s="23">
        <v>19.217230000000001</v>
      </c>
      <c r="AJ294" s="23">
        <v>19.259533874999999</v>
      </c>
      <c r="AK294" s="23">
        <v>19.536380099999999</v>
      </c>
      <c r="AL294" s="23">
        <v>19.569683325</v>
      </c>
      <c r="AM294" s="23">
        <v>20.440543849999997</v>
      </c>
      <c r="AN294" s="23">
        <v>0</v>
      </c>
      <c r="AO294" s="23">
        <v>0</v>
      </c>
      <c r="AP294" s="23">
        <v>28.795000000000002</v>
      </c>
      <c r="AQ294">
        <v>16.947336575000001</v>
      </c>
      <c r="AR294">
        <v>0</v>
      </c>
      <c r="AS294" s="25">
        <f t="shared" si="8"/>
        <v>0</v>
      </c>
      <c r="AT294" s="25">
        <f t="shared" si="9"/>
        <v>0</v>
      </c>
      <c r="AU294">
        <v>381.38249999999999</v>
      </c>
    </row>
    <row r="295" spans="1:47" x14ac:dyDescent="0.25">
      <c r="A295" s="21">
        <v>40390</v>
      </c>
      <c r="B295" s="22">
        <v>0.125</v>
      </c>
      <c r="C295" s="26">
        <v>40390.125</v>
      </c>
      <c r="D295" s="27">
        <v>-2.7714999999999996</v>
      </c>
      <c r="E295" s="27">
        <v>-6.2750250000000003</v>
      </c>
      <c r="F295" s="27">
        <v>-4.4962</v>
      </c>
      <c r="G295" s="27">
        <v>-4.8460999999999999</v>
      </c>
      <c r="H295" s="27">
        <v>-4.2193750000000003</v>
      </c>
      <c r="I295" s="27">
        <v>-3.8562500000000002</v>
      </c>
      <c r="J295" s="28">
        <v>0</v>
      </c>
      <c r="K295" s="23">
        <v>0</v>
      </c>
      <c r="L295" s="23">
        <v>93.491500000000002</v>
      </c>
      <c r="M295" s="23">
        <v>131.215</v>
      </c>
      <c r="N295" s="23">
        <v>24.963724725000002</v>
      </c>
      <c r="O295" s="23">
        <v>24.947466499999997</v>
      </c>
      <c r="P295" s="23">
        <v>19.844578624999997</v>
      </c>
      <c r="Q295" s="23">
        <v>19.990248000000001</v>
      </c>
      <c r="R295" s="23">
        <v>19.917413312499999</v>
      </c>
      <c r="S295" s="23">
        <v>19.4327115</v>
      </c>
      <c r="T295" s="23">
        <v>19.306424075000002</v>
      </c>
      <c r="U295" s="23">
        <v>19.678404499999999</v>
      </c>
      <c r="V295" s="23">
        <v>19.936774850000003</v>
      </c>
      <c r="W295" s="23">
        <v>21.451373337499998</v>
      </c>
      <c r="X295" s="23">
        <v>21.332789374999997</v>
      </c>
      <c r="Y295" s="23">
        <v>21.569957299999999</v>
      </c>
      <c r="Z295" s="23">
        <v>16.924004349999997</v>
      </c>
      <c r="AA295" s="23">
        <v>16.513470999999999</v>
      </c>
      <c r="AB295" s="23">
        <v>16.528412175</v>
      </c>
      <c r="AC295" s="23">
        <v>16.510074775</v>
      </c>
      <c r="AD295" s="23">
        <v>16.982312425</v>
      </c>
      <c r="AE295" s="23">
        <v>23.603402125000002</v>
      </c>
      <c r="AF295" s="23">
        <v>24.528740450000001</v>
      </c>
      <c r="AG295" s="23">
        <v>24.359081624999998</v>
      </c>
      <c r="AH295" s="23">
        <v>24.383555075000004</v>
      </c>
      <c r="AI295" s="23">
        <v>18.669048799999999</v>
      </c>
      <c r="AJ295" s="23">
        <v>18.720460200000002</v>
      </c>
      <c r="AK295" s="23">
        <v>19.006703925</v>
      </c>
      <c r="AL295" s="23">
        <v>19.055678274999998</v>
      </c>
      <c r="AM295" s="23">
        <v>19.963565225</v>
      </c>
      <c r="AN295" s="23">
        <v>0</v>
      </c>
      <c r="AO295" s="23">
        <v>0</v>
      </c>
      <c r="AP295" s="23">
        <v>29</v>
      </c>
      <c r="AQ295">
        <v>16.321905600000001</v>
      </c>
      <c r="AR295">
        <v>0</v>
      </c>
      <c r="AS295" s="25">
        <f t="shared" si="8"/>
        <v>0</v>
      </c>
      <c r="AT295" s="25">
        <f t="shared" si="9"/>
        <v>0</v>
      </c>
      <c r="AU295">
        <v>380.47500000000002</v>
      </c>
    </row>
    <row r="296" spans="1:47" x14ac:dyDescent="0.25">
      <c r="A296" s="21">
        <v>40390</v>
      </c>
      <c r="B296" s="22">
        <v>0.16666666666424135</v>
      </c>
      <c r="C296" s="26">
        <v>40390.166666666664</v>
      </c>
      <c r="D296" s="27">
        <v>-2.8882999999999996</v>
      </c>
      <c r="E296" s="27">
        <v>-6.3151250000000001</v>
      </c>
      <c r="F296" s="27">
        <v>-5.0925000000000002</v>
      </c>
      <c r="G296" s="27">
        <v>-5.4532749999999997</v>
      </c>
      <c r="H296" s="27">
        <v>-4.8357999999999999</v>
      </c>
      <c r="I296" s="27">
        <v>-4.4703999999999997</v>
      </c>
      <c r="J296" s="28">
        <v>0</v>
      </c>
      <c r="K296" s="23">
        <v>0</v>
      </c>
      <c r="L296" s="23">
        <v>95.97</v>
      </c>
      <c r="M296" s="23">
        <v>129.5625</v>
      </c>
      <c r="N296" s="23">
        <v>24.837735275</v>
      </c>
      <c r="O296" s="23">
        <v>24.879079999999995</v>
      </c>
      <c r="P296" s="23">
        <v>19.426544449999998</v>
      </c>
      <c r="Q296" s="23">
        <v>19.544314250000003</v>
      </c>
      <c r="R296" s="23">
        <v>19.48542935</v>
      </c>
      <c r="S296" s="23">
        <v>18.967075600000001</v>
      </c>
      <c r="T296" s="23">
        <v>18.8581866</v>
      </c>
      <c r="U296" s="23">
        <v>19.246057999999998</v>
      </c>
      <c r="V296" s="23">
        <v>19.533961850000001</v>
      </c>
      <c r="W296" s="23">
        <v>21.086941825</v>
      </c>
      <c r="X296" s="23">
        <v>20.971671749999999</v>
      </c>
      <c r="Y296" s="23">
        <v>21.202211900000002</v>
      </c>
      <c r="Z296" s="23">
        <v>16.435578100000001</v>
      </c>
      <c r="AA296" s="23">
        <v>16.048355049999998</v>
      </c>
      <c r="AB296" s="23">
        <v>16.059272499999999</v>
      </c>
      <c r="AC296" s="23">
        <v>16.059881349999998</v>
      </c>
      <c r="AD296" s="23">
        <v>16.567944075</v>
      </c>
      <c r="AE296" s="23">
        <v>23.378924574999999</v>
      </c>
      <c r="AF296" s="23">
        <v>24.334892150000002</v>
      </c>
      <c r="AG296" s="23">
        <v>24.176558250000003</v>
      </c>
      <c r="AH296" s="23">
        <v>24.19761965</v>
      </c>
      <c r="AI296" s="23">
        <v>18.205164799999999</v>
      </c>
      <c r="AJ296" s="23">
        <v>18.283568774999999</v>
      </c>
      <c r="AK296" s="23">
        <v>18.58261435</v>
      </c>
      <c r="AL296" s="23">
        <v>18.648362925000001</v>
      </c>
      <c r="AM296" s="23">
        <v>19.578495275000002</v>
      </c>
      <c r="AN296" s="23">
        <v>0</v>
      </c>
      <c r="AO296" s="23">
        <v>0</v>
      </c>
      <c r="AP296" s="23">
        <v>29.21</v>
      </c>
      <c r="AQ296">
        <v>16.111018950000002</v>
      </c>
      <c r="AR296">
        <v>0</v>
      </c>
      <c r="AS296" s="25">
        <f t="shared" si="8"/>
        <v>0</v>
      </c>
      <c r="AT296" s="25">
        <f t="shared" si="9"/>
        <v>0</v>
      </c>
      <c r="AU296">
        <v>378.82</v>
      </c>
    </row>
    <row r="297" spans="1:47" x14ac:dyDescent="0.25">
      <c r="A297" s="21">
        <v>40390</v>
      </c>
      <c r="B297" s="22">
        <v>0.20833333333575865</v>
      </c>
      <c r="C297" s="26">
        <v>40390.208333333336</v>
      </c>
      <c r="D297" s="27">
        <v>-3.1745749999999999</v>
      </c>
      <c r="E297" s="27">
        <v>-6.6191250000000004</v>
      </c>
      <c r="F297" s="27">
        <v>-5.6368749999999999</v>
      </c>
      <c r="G297" s="27">
        <v>-5.8834</v>
      </c>
      <c r="H297" s="27">
        <v>-5.3423249999999998</v>
      </c>
      <c r="I297" s="27">
        <v>-5.0096249999999998</v>
      </c>
      <c r="J297" s="28">
        <v>0</v>
      </c>
      <c r="K297" s="23">
        <v>0</v>
      </c>
      <c r="L297" s="23">
        <v>90.268749999999997</v>
      </c>
      <c r="M297" s="23">
        <v>130.50749999999999</v>
      </c>
      <c r="N297" s="23">
        <v>24.7682152</v>
      </c>
      <c r="O297" s="23">
        <v>24.809441</v>
      </c>
      <c r="P297" s="23">
        <v>19.049142099999997</v>
      </c>
      <c r="Q297" s="23">
        <v>19.17660575</v>
      </c>
      <c r="R297" s="23">
        <v>19.112873925000002</v>
      </c>
      <c r="S297" s="23">
        <v>18.558550575000002</v>
      </c>
      <c r="T297" s="23">
        <v>18.460835400000001</v>
      </c>
      <c r="U297" s="23">
        <v>18.844025449999997</v>
      </c>
      <c r="V297" s="23">
        <v>19.138857000000002</v>
      </c>
      <c r="W297" s="23">
        <v>20.772060775000003</v>
      </c>
      <c r="X297" s="23">
        <v>20.665555500000004</v>
      </c>
      <c r="Y297" s="23">
        <v>20.878566050000003</v>
      </c>
      <c r="Z297" s="23">
        <v>15.918848175000001</v>
      </c>
      <c r="AA297" s="23">
        <v>15.55632325</v>
      </c>
      <c r="AB297" s="23">
        <v>15.579111924999999</v>
      </c>
      <c r="AC297" s="23">
        <v>15.606932149999999</v>
      </c>
      <c r="AD297" s="23">
        <v>16.139546325000001</v>
      </c>
      <c r="AE297" s="23">
        <v>23.189443524999998</v>
      </c>
      <c r="AF297" s="23">
        <v>24.1558204</v>
      </c>
      <c r="AG297" s="23">
        <v>24.015567125000004</v>
      </c>
      <c r="AH297" s="23">
        <v>24.044304475000004</v>
      </c>
      <c r="AI297" s="23">
        <v>17.775697999999998</v>
      </c>
      <c r="AJ297" s="23">
        <v>17.869356825000001</v>
      </c>
      <c r="AK297" s="23">
        <v>18.193886325000001</v>
      </c>
      <c r="AL297" s="23">
        <v>18.253760600000003</v>
      </c>
      <c r="AM297" s="23">
        <v>19.199901274999998</v>
      </c>
      <c r="AN297" s="23">
        <v>0</v>
      </c>
      <c r="AO297" s="23">
        <v>0</v>
      </c>
      <c r="AP297" s="23">
        <v>29.445</v>
      </c>
      <c r="AQ297">
        <v>15.526967624999999</v>
      </c>
      <c r="AR297">
        <v>0</v>
      </c>
      <c r="AS297" s="25">
        <f t="shared" si="8"/>
        <v>0</v>
      </c>
      <c r="AT297" s="25">
        <f t="shared" si="9"/>
        <v>0</v>
      </c>
      <c r="AU297">
        <v>378.54500000000002</v>
      </c>
    </row>
    <row r="298" spans="1:47" x14ac:dyDescent="0.25">
      <c r="A298" s="21">
        <v>40390</v>
      </c>
      <c r="B298" s="22">
        <v>0.25</v>
      </c>
      <c r="C298" s="26">
        <v>40390.25</v>
      </c>
      <c r="D298" s="27">
        <v>-3.8521000000000001</v>
      </c>
      <c r="E298" s="27">
        <v>-7.2536000000000005</v>
      </c>
      <c r="F298" s="27">
        <v>-6.1099250000000005</v>
      </c>
      <c r="G298" s="27">
        <v>-6.3338749999999999</v>
      </c>
      <c r="H298" s="27">
        <v>-5.8152499999999998</v>
      </c>
      <c r="I298" s="27">
        <v>-5.4979250000000004</v>
      </c>
      <c r="J298" s="28">
        <v>0</v>
      </c>
      <c r="K298" s="23">
        <v>0</v>
      </c>
      <c r="L298" s="23">
        <v>104.08850000000001</v>
      </c>
      <c r="M298" s="23">
        <v>129.125</v>
      </c>
      <c r="N298" s="23">
        <v>24.669833000000001</v>
      </c>
      <c r="O298" s="23">
        <v>24.739802000000001</v>
      </c>
      <c r="P298" s="23">
        <v>18.652047024999998</v>
      </c>
      <c r="Q298" s="23">
        <v>18.792455</v>
      </c>
      <c r="R298" s="23">
        <v>18.722251012500003</v>
      </c>
      <c r="S298" s="23">
        <v>18.161933774999998</v>
      </c>
      <c r="T298" s="23">
        <v>18.079066600000001</v>
      </c>
      <c r="U298" s="23">
        <v>18.474543125</v>
      </c>
      <c r="V298" s="23">
        <v>18.796963250000001</v>
      </c>
      <c r="W298" s="23">
        <v>20.533983237499999</v>
      </c>
      <c r="X298" s="23">
        <v>20.466704374999999</v>
      </c>
      <c r="Y298" s="23">
        <v>20.6012621</v>
      </c>
      <c r="Z298" s="23">
        <v>15.413389625000001</v>
      </c>
      <c r="AA298" s="23">
        <v>15.05976355</v>
      </c>
      <c r="AB298" s="23">
        <v>15.11898935</v>
      </c>
      <c r="AC298" s="23">
        <v>15.160997649999999</v>
      </c>
      <c r="AD298" s="23">
        <v>15.695365500000001</v>
      </c>
      <c r="AE298" s="23">
        <v>23.007461724999999</v>
      </c>
      <c r="AF298" s="23">
        <v>23.994781050000004</v>
      </c>
      <c r="AG298" s="23">
        <v>23.873854875000003</v>
      </c>
      <c r="AH298" s="23">
        <v>23.9000226</v>
      </c>
      <c r="AI298" s="23">
        <v>17.411075199999999</v>
      </c>
      <c r="AJ298" s="23">
        <v>17.519943375000004</v>
      </c>
      <c r="AK298" s="23">
        <v>17.854216224999998</v>
      </c>
      <c r="AL298" s="23">
        <v>17.936433524999998</v>
      </c>
      <c r="AM298" s="23">
        <v>18.901011274999998</v>
      </c>
      <c r="AN298" s="23">
        <v>0</v>
      </c>
      <c r="AO298" s="23">
        <v>0</v>
      </c>
      <c r="AP298" s="23">
        <v>29.4025</v>
      </c>
      <c r="AQ298">
        <v>14.829994724999999</v>
      </c>
      <c r="AR298">
        <v>0.260575</v>
      </c>
      <c r="AS298" s="25">
        <f t="shared" si="8"/>
        <v>0.260575</v>
      </c>
      <c r="AT298" s="25">
        <f t="shared" si="9"/>
        <v>0</v>
      </c>
      <c r="AU298">
        <v>453.98750000000001</v>
      </c>
    </row>
    <row r="299" spans="1:47" x14ac:dyDescent="0.25">
      <c r="A299" s="21">
        <v>40390</v>
      </c>
      <c r="B299" s="22">
        <v>0.29166666666424135</v>
      </c>
      <c r="C299" s="26">
        <v>40390.291666666664</v>
      </c>
      <c r="D299" s="27">
        <v>-6.8864749999999999</v>
      </c>
      <c r="E299" s="27">
        <v>-10.340775000000001</v>
      </c>
      <c r="F299" s="27">
        <v>-6.686774999999999</v>
      </c>
      <c r="G299" s="27">
        <v>-6.8504250000000004</v>
      </c>
      <c r="H299" s="27">
        <v>-6.2527249999999999</v>
      </c>
      <c r="I299" s="27">
        <v>-5.9141000000000004</v>
      </c>
      <c r="J299" s="28">
        <v>0.66868499999999997</v>
      </c>
      <c r="K299" s="23">
        <v>2.3999067295079508E-2</v>
      </c>
      <c r="L299" s="23">
        <v>284.1825</v>
      </c>
      <c r="M299" s="23">
        <v>130.01</v>
      </c>
      <c r="N299" s="23">
        <v>24.584250524999998</v>
      </c>
      <c r="O299" s="23">
        <v>24.695463499999995</v>
      </c>
      <c r="P299" s="23">
        <v>18.581502199999996</v>
      </c>
      <c r="Q299" s="23">
        <v>18.731668500000001</v>
      </c>
      <c r="R299" s="23">
        <v>18.65658535</v>
      </c>
      <c r="S299" s="23">
        <v>18.153670925</v>
      </c>
      <c r="T299" s="23">
        <v>18.225882025000004</v>
      </c>
      <c r="U299" s="23">
        <v>18.4718099</v>
      </c>
      <c r="V299" s="23">
        <v>18.905374650000006</v>
      </c>
      <c r="W299" s="23">
        <v>20.4843069625</v>
      </c>
      <c r="X299" s="23">
        <v>20.413942875000004</v>
      </c>
      <c r="Y299" s="23">
        <v>20.554671050000003</v>
      </c>
      <c r="Z299" s="23">
        <v>15.29792065</v>
      </c>
      <c r="AA299" s="23">
        <v>15.008447350000001</v>
      </c>
      <c r="AB299" s="23">
        <v>15.0964466</v>
      </c>
      <c r="AC299" s="23">
        <v>15.165757625000001</v>
      </c>
      <c r="AD299" s="23">
        <v>15.680083475000002</v>
      </c>
      <c r="AE299" s="23">
        <v>22.861976275</v>
      </c>
      <c r="AF299" s="23">
        <v>23.821469650000001</v>
      </c>
      <c r="AG299" s="23">
        <v>23.735147125000001</v>
      </c>
      <c r="AH299" s="23">
        <v>23.761261075000004</v>
      </c>
      <c r="AI299" s="23">
        <v>18.284224600000002</v>
      </c>
      <c r="AJ299" s="23">
        <v>18.437839050000001</v>
      </c>
      <c r="AK299" s="23">
        <v>18.769134075</v>
      </c>
      <c r="AL299" s="23">
        <v>19.087086925000001</v>
      </c>
      <c r="AM299" s="23">
        <v>19.923962299999999</v>
      </c>
      <c r="AN299" s="23">
        <v>0</v>
      </c>
      <c r="AO299" s="23">
        <v>0</v>
      </c>
      <c r="AP299" s="23">
        <v>29.327499999999997</v>
      </c>
      <c r="AQ299">
        <v>14.677438424999998</v>
      </c>
      <c r="AR299">
        <v>17.176200000000001</v>
      </c>
      <c r="AS299" s="25">
        <f t="shared" si="8"/>
        <v>17.176200000000001</v>
      </c>
      <c r="AT299" s="25">
        <f t="shared" si="9"/>
        <v>0</v>
      </c>
      <c r="AU299">
        <v>2563.9499999999998</v>
      </c>
    </row>
    <row r="300" spans="1:47" x14ac:dyDescent="0.25">
      <c r="A300" s="21">
        <v>40390</v>
      </c>
      <c r="B300" s="22">
        <v>0.33333333333575865</v>
      </c>
      <c r="C300" s="26">
        <v>40390.333333333336</v>
      </c>
      <c r="D300" s="27">
        <v>-12.703749999999999</v>
      </c>
      <c r="E300" s="27">
        <v>-15.576499999999999</v>
      </c>
      <c r="F300" s="27">
        <v>-7.0671749999999998</v>
      </c>
      <c r="G300" s="27">
        <v>-7.358550000000001</v>
      </c>
      <c r="H300" s="27">
        <v>-6.2715500000000004</v>
      </c>
      <c r="I300" s="27">
        <v>-6.0047999999999995</v>
      </c>
      <c r="J300" s="28">
        <v>3.4962999999999997</v>
      </c>
      <c r="K300" s="23">
        <v>5.3678783992144048E-2</v>
      </c>
      <c r="L300" s="23">
        <v>692.0675</v>
      </c>
      <c r="M300" s="23">
        <v>346.71</v>
      </c>
      <c r="N300" s="23">
        <v>24.672091775000002</v>
      </c>
      <c r="O300" s="23">
        <v>24.728028499999997</v>
      </c>
      <c r="P300" s="23">
        <v>19.701245499999999</v>
      </c>
      <c r="Q300" s="23">
        <v>19.72069475</v>
      </c>
      <c r="R300" s="23">
        <v>19.710970125000003</v>
      </c>
      <c r="S300" s="23">
        <v>19.917789399999997</v>
      </c>
      <c r="T300" s="23">
        <v>20.114274125000001</v>
      </c>
      <c r="U300" s="23">
        <v>20.270271950000001</v>
      </c>
      <c r="V300" s="23">
        <v>20.338593250000002</v>
      </c>
      <c r="W300" s="23">
        <v>21.217519250000002</v>
      </c>
      <c r="X300" s="23">
        <v>21.15583925</v>
      </c>
      <c r="Y300" s="23">
        <v>21.279199250000001</v>
      </c>
      <c r="Z300" s="23">
        <v>17.259891325000002</v>
      </c>
      <c r="AA300" s="23">
        <v>17.349371649999998</v>
      </c>
      <c r="AB300" s="23">
        <v>17.492991400000001</v>
      </c>
      <c r="AC300" s="23">
        <v>17.604117449999997</v>
      </c>
      <c r="AD300" s="23">
        <v>18.0442879</v>
      </c>
      <c r="AE300" s="23">
        <v>22.916470825000001</v>
      </c>
      <c r="AF300" s="23">
        <v>23.870557850000004</v>
      </c>
      <c r="AG300" s="23">
        <v>23.762938750000004</v>
      </c>
      <c r="AH300" s="23">
        <v>23.779829525000004</v>
      </c>
      <c r="AI300" s="23">
        <v>21.637906399999999</v>
      </c>
      <c r="AJ300" s="23">
        <v>22.1687373</v>
      </c>
      <c r="AK300" s="23">
        <v>22.293833925000001</v>
      </c>
      <c r="AL300" s="23">
        <v>23.11412455</v>
      </c>
      <c r="AM300" s="23">
        <v>23.582874049999997</v>
      </c>
      <c r="AN300" s="23">
        <v>0</v>
      </c>
      <c r="AO300" s="23">
        <v>0</v>
      </c>
      <c r="AP300" s="23">
        <v>29.505000000000003</v>
      </c>
      <c r="AQ300">
        <v>20.026630650000001</v>
      </c>
      <c r="AR300">
        <v>64.707999999999998</v>
      </c>
      <c r="AS300" s="25">
        <f t="shared" si="8"/>
        <v>55.883200000000002</v>
      </c>
      <c r="AT300" s="25">
        <f t="shared" si="9"/>
        <v>8.824799999999998</v>
      </c>
      <c r="AU300">
        <v>6862.7749999999996</v>
      </c>
    </row>
    <row r="301" spans="1:47" x14ac:dyDescent="0.25">
      <c r="A301" s="21">
        <v>40390</v>
      </c>
      <c r="B301" s="22">
        <v>0.375</v>
      </c>
      <c r="C301" s="26">
        <v>40390.375</v>
      </c>
      <c r="D301" s="27">
        <v>-15.922999999999998</v>
      </c>
      <c r="E301" s="27">
        <v>-15.596500000000001</v>
      </c>
      <c r="F301" s="27">
        <v>-6.1676000000000002</v>
      </c>
      <c r="G301" s="27">
        <v>-6.0347000000000008</v>
      </c>
      <c r="H301" s="27">
        <v>-4.8024000000000004</v>
      </c>
      <c r="I301" s="27">
        <v>-4.7850999999999999</v>
      </c>
      <c r="J301" s="28">
        <v>6.2886499999999996</v>
      </c>
      <c r="K301" s="23">
        <v>7.8471237683488224E-2</v>
      </c>
      <c r="L301" s="23">
        <v>1141.71</v>
      </c>
      <c r="M301" s="23">
        <v>660.73749999999995</v>
      </c>
      <c r="N301" s="23">
        <v>24.784026625000003</v>
      </c>
      <c r="O301" s="23">
        <v>24.7295315</v>
      </c>
      <c r="P301" s="23">
        <v>24.020184149999999</v>
      </c>
      <c r="Q301" s="23">
        <v>24.025823875</v>
      </c>
      <c r="R301" s="23">
        <v>24.0230040125</v>
      </c>
      <c r="S301" s="23">
        <v>23.713110824999998</v>
      </c>
      <c r="T301" s="23">
        <v>23.69798265</v>
      </c>
      <c r="U301" s="23">
        <v>23.619714949999999</v>
      </c>
      <c r="V301" s="23">
        <v>23.520070000000004</v>
      </c>
      <c r="W301" s="23">
        <v>23.351414612500001</v>
      </c>
      <c r="X301" s="23">
        <v>23.319807375</v>
      </c>
      <c r="Y301" s="23">
        <v>23.383021849999999</v>
      </c>
      <c r="Z301" s="23">
        <v>20.7718013</v>
      </c>
      <c r="AA301" s="23">
        <v>21.127149549999999</v>
      </c>
      <c r="AB301" s="23">
        <v>21.193008100000004</v>
      </c>
      <c r="AC301" s="23">
        <v>21.28382865</v>
      </c>
      <c r="AD301" s="23">
        <v>21.644582674999999</v>
      </c>
      <c r="AE301" s="23">
        <v>23.330929375</v>
      </c>
      <c r="AF301" s="23">
        <v>24.193137450000002</v>
      </c>
      <c r="AG301" s="23">
        <v>24.080664625000004</v>
      </c>
      <c r="AH301" s="23">
        <v>24.028998049999998</v>
      </c>
      <c r="AI301" s="23">
        <v>26.003403999999996</v>
      </c>
      <c r="AJ301" s="23">
        <v>26.229609449999998</v>
      </c>
      <c r="AK301" s="23">
        <v>26.146250675000001</v>
      </c>
      <c r="AL301" s="23">
        <v>27.160605625000002</v>
      </c>
      <c r="AM301" s="23">
        <v>27.319746275</v>
      </c>
      <c r="AN301" s="23">
        <v>0</v>
      </c>
      <c r="AO301" s="23">
        <v>0</v>
      </c>
      <c r="AP301" s="23">
        <v>29.594999999999999</v>
      </c>
      <c r="AQ301">
        <v>23.478341575000002</v>
      </c>
      <c r="AR301">
        <v>79.733750000000001</v>
      </c>
      <c r="AS301" s="25">
        <f t="shared" si="8"/>
        <v>61.893500000000003</v>
      </c>
      <c r="AT301" s="25">
        <f t="shared" si="9"/>
        <v>17.840250000000001</v>
      </c>
      <c r="AU301">
        <v>8193.3250000000007</v>
      </c>
    </row>
    <row r="302" spans="1:47" x14ac:dyDescent="0.25">
      <c r="A302" s="21">
        <v>40390</v>
      </c>
      <c r="B302" s="22">
        <v>0.41666666666424135</v>
      </c>
      <c r="C302" s="26">
        <v>40390.416666666664</v>
      </c>
      <c r="D302" s="27">
        <v>-17.139499999999998</v>
      </c>
      <c r="E302" s="27">
        <v>-18.225000000000001</v>
      </c>
      <c r="F302" s="27">
        <v>-3.970825</v>
      </c>
      <c r="G302" s="27">
        <v>-3.8608250000000002</v>
      </c>
      <c r="H302" s="27">
        <v>-2.5816249999999998</v>
      </c>
      <c r="I302" s="27">
        <v>-2.877275</v>
      </c>
      <c r="J302" s="28">
        <v>9.3011999999999997</v>
      </c>
      <c r="K302" s="23">
        <v>9.9238405730809734E-2</v>
      </c>
      <c r="L302" s="23">
        <v>1583.45</v>
      </c>
      <c r="M302" s="23">
        <v>774.86749999999995</v>
      </c>
      <c r="N302" s="23">
        <v>25.026468475000001</v>
      </c>
      <c r="O302" s="23">
        <v>24.883088000000001</v>
      </c>
      <c r="P302" s="23">
        <v>25.659915099999999</v>
      </c>
      <c r="Q302" s="23">
        <v>25.662326</v>
      </c>
      <c r="R302" s="23">
        <v>25.66112055</v>
      </c>
      <c r="S302" s="23">
        <v>26.413118574999999</v>
      </c>
      <c r="T302" s="23">
        <v>26.485771399999997</v>
      </c>
      <c r="U302" s="23">
        <v>26.300760199999999</v>
      </c>
      <c r="V302" s="23">
        <v>26.288041800000002</v>
      </c>
      <c r="W302" s="23">
        <v>25.479842424999998</v>
      </c>
      <c r="X302" s="23">
        <v>25.458888000000002</v>
      </c>
      <c r="Y302" s="23">
        <v>25.50079685</v>
      </c>
      <c r="Z302" s="23">
        <v>23.889714100000003</v>
      </c>
      <c r="AA302" s="23">
        <v>24.353026749999998</v>
      </c>
      <c r="AB302" s="23">
        <v>24.385061499999999</v>
      </c>
      <c r="AC302" s="23">
        <v>24.402864900000001</v>
      </c>
      <c r="AD302" s="23">
        <v>24.507582374999998</v>
      </c>
      <c r="AE302" s="23">
        <v>24.117600699999997</v>
      </c>
      <c r="AF302" s="23">
        <v>24.744127450000001</v>
      </c>
      <c r="AG302" s="23">
        <v>24.651018875000002</v>
      </c>
      <c r="AH302" s="23">
        <v>24.509017575000001</v>
      </c>
      <c r="AI302" s="23">
        <v>29.932701000000002</v>
      </c>
      <c r="AJ302" s="23">
        <v>30.058203900000002</v>
      </c>
      <c r="AK302" s="23">
        <v>30.036519224999999</v>
      </c>
      <c r="AL302" s="23">
        <v>31.416228425</v>
      </c>
      <c r="AM302" s="23">
        <v>30.502177549999999</v>
      </c>
      <c r="AN302" s="23">
        <v>0</v>
      </c>
      <c r="AO302" s="23">
        <v>0</v>
      </c>
      <c r="AP302" s="23">
        <v>29.557499999999997</v>
      </c>
      <c r="AQ302">
        <v>24.197250675000003</v>
      </c>
      <c r="AR302">
        <v>93.571250000000006</v>
      </c>
      <c r="AS302" s="25">
        <f t="shared" si="8"/>
        <v>67.4285</v>
      </c>
      <c r="AT302" s="25">
        <f t="shared" si="9"/>
        <v>26.142750000000003</v>
      </c>
      <c r="AU302">
        <v>9137.0750000000007</v>
      </c>
    </row>
    <row r="303" spans="1:47" x14ac:dyDescent="0.25">
      <c r="A303" s="21">
        <v>40390</v>
      </c>
      <c r="B303" s="22">
        <v>0.45833333333575865</v>
      </c>
      <c r="C303" s="26">
        <v>40390.458333333336</v>
      </c>
      <c r="D303" s="27">
        <v>-22.169499999999999</v>
      </c>
      <c r="E303" s="27">
        <v>-20.031500000000001</v>
      </c>
      <c r="F303" s="27">
        <v>-1.3623224999999999</v>
      </c>
      <c r="G303" s="27">
        <v>-1.0106375000000001</v>
      </c>
      <c r="H303" s="27">
        <v>5.8977500000000016E-2</v>
      </c>
      <c r="I303" s="27">
        <v>-0.56132749999999998</v>
      </c>
      <c r="J303" s="28">
        <v>12.877000000000001</v>
      </c>
      <c r="K303" s="23">
        <v>5.935011573440916E-2</v>
      </c>
      <c r="L303" s="23">
        <v>2148.6999999999998</v>
      </c>
      <c r="M303" s="23">
        <v>813.03250000000003</v>
      </c>
      <c r="N303" s="23">
        <v>25.320611175</v>
      </c>
      <c r="O303" s="23">
        <v>25.109790499999999</v>
      </c>
      <c r="P303" s="23">
        <v>26.829513399999996</v>
      </c>
      <c r="Q303" s="23">
        <v>26.822252000000002</v>
      </c>
      <c r="R303" s="23">
        <v>26.825882700000001</v>
      </c>
      <c r="S303" s="23">
        <v>28.775564599999999</v>
      </c>
      <c r="T303" s="23">
        <v>28.746923725000002</v>
      </c>
      <c r="U303" s="23">
        <v>28.831975024999998</v>
      </c>
      <c r="V303" s="23">
        <v>28.990618650000002</v>
      </c>
      <c r="W303" s="23">
        <v>27.694428424999998</v>
      </c>
      <c r="X303" s="23">
        <v>27.68432825</v>
      </c>
      <c r="Y303" s="23">
        <v>27.7045286</v>
      </c>
      <c r="Z303" s="23">
        <v>27.104059775000003</v>
      </c>
      <c r="AA303" s="23">
        <v>27.679775499999998</v>
      </c>
      <c r="AB303" s="23">
        <v>27.548811225000001</v>
      </c>
      <c r="AC303" s="23">
        <v>27.869128799999999</v>
      </c>
      <c r="AD303" s="23">
        <v>27.683988849999999</v>
      </c>
      <c r="AE303" s="23">
        <v>25.044258025000001</v>
      </c>
      <c r="AF303" s="23">
        <v>25.587142149999998</v>
      </c>
      <c r="AG303" s="23">
        <v>25.394131874999999</v>
      </c>
      <c r="AH303" s="23">
        <v>25.213364050000003</v>
      </c>
      <c r="AI303" s="23">
        <v>34.243081199999999</v>
      </c>
      <c r="AJ303" s="23">
        <v>34.765814925000001</v>
      </c>
      <c r="AK303" s="23">
        <v>34.180793274999999</v>
      </c>
      <c r="AL303" s="23">
        <v>36.776887299999999</v>
      </c>
      <c r="AM303" s="23">
        <v>37.235920174999997</v>
      </c>
      <c r="AN303" s="23">
        <v>0</v>
      </c>
      <c r="AO303" s="23">
        <v>0</v>
      </c>
      <c r="AP303" s="23">
        <v>29.452500000000001</v>
      </c>
      <c r="AQ303">
        <v>25.279104175000004</v>
      </c>
      <c r="AR303">
        <v>259.42500000000001</v>
      </c>
      <c r="AS303" s="25">
        <f t="shared" si="8"/>
        <v>133.77000000000001</v>
      </c>
      <c r="AT303" s="25">
        <f t="shared" si="9"/>
        <v>125.655</v>
      </c>
      <c r="AU303">
        <v>25816.25</v>
      </c>
    </row>
    <row r="304" spans="1:47" x14ac:dyDescent="0.25">
      <c r="A304" s="21">
        <v>40390</v>
      </c>
      <c r="B304" s="22">
        <v>0.5</v>
      </c>
      <c r="C304" s="26">
        <v>40390.5</v>
      </c>
      <c r="D304" s="27">
        <v>-35.701250000000002</v>
      </c>
      <c r="E304" s="27">
        <v>-27.089500000000001</v>
      </c>
      <c r="F304" s="27">
        <v>1.3593475000000002</v>
      </c>
      <c r="G304" s="27">
        <v>2.0145925</v>
      </c>
      <c r="H304" s="27">
        <v>3.3308</v>
      </c>
      <c r="I304" s="27">
        <v>2.5888</v>
      </c>
      <c r="J304" s="28">
        <v>23.421750000000003</v>
      </c>
      <c r="K304" s="23">
        <v>5.3644916849357842E-2</v>
      </c>
      <c r="L304" s="23">
        <v>3733.55</v>
      </c>
      <c r="M304" s="23">
        <v>854.26250000000005</v>
      </c>
      <c r="N304" s="23">
        <v>25.646125749999999</v>
      </c>
      <c r="O304" s="23">
        <v>25.367554999999999</v>
      </c>
      <c r="P304" s="23">
        <v>27.534213824999998</v>
      </c>
      <c r="Q304" s="23">
        <v>27.481436750000004</v>
      </c>
      <c r="R304" s="23">
        <v>27.507825287499998</v>
      </c>
      <c r="S304" s="23">
        <v>29.9430567</v>
      </c>
      <c r="T304" s="23">
        <v>30.834721850000001</v>
      </c>
      <c r="U304" s="23">
        <v>31.410151625000001</v>
      </c>
      <c r="V304" s="23">
        <v>31.806579900000003</v>
      </c>
      <c r="W304" s="23">
        <v>30.630530412500001</v>
      </c>
      <c r="X304" s="23">
        <v>30.626777374999996</v>
      </c>
      <c r="Y304" s="23">
        <v>30.634283450000002</v>
      </c>
      <c r="Z304" s="23">
        <v>31.611106924999994</v>
      </c>
      <c r="AA304" s="23">
        <v>31.403470149999997</v>
      </c>
      <c r="AB304" s="23">
        <v>30.780189200000002</v>
      </c>
      <c r="AC304" s="23">
        <v>30.632920600000002</v>
      </c>
      <c r="AD304" s="23">
        <v>30.570537899999998</v>
      </c>
      <c r="AE304" s="23">
        <v>26.07190525</v>
      </c>
      <c r="AF304" s="23">
        <v>26.471731550000001</v>
      </c>
      <c r="AG304" s="23">
        <v>26.112207375000001</v>
      </c>
      <c r="AH304" s="23">
        <v>25.92599105</v>
      </c>
      <c r="AI304" s="23">
        <v>44.699425600000005</v>
      </c>
      <c r="AJ304" s="23">
        <v>43.514110875</v>
      </c>
      <c r="AK304" s="23">
        <v>38.594761399999996</v>
      </c>
      <c r="AL304" s="23">
        <v>39.125805624999998</v>
      </c>
      <c r="AM304" s="23">
        <v>39.90824585</v>
      </c>
      <c r="AN304" s="23">
        <v>0</v>
      </c>
      <c r="AO304" s="23">
        <v>0</v>
      </c>
      <c r="AP304" s="23">
        <v>29.3125</v>
      </c>
      <c r="AQ304">
        <v>25.939682925</v>
      </c>
      <c r="AR304">
        <v>431.6275</v>
      </c>
      <c r="AS304" s="25">
        <f t="shared" si="8"/>
        <v>202.65100000000001</v>
      </c>
      <c r="AT304" s="25">
        <f t="shared" si="9"/>
        <v>228.97649999999999</v>
      </c>
      <c r="AU304">
        <v>40946.75</v>
      </c>
    </row>
    <row r="305" spans="1:47" x14ac:dyDescent="0.25">
      <c r="A305" s="21">
        <v>40390</v>
      </c>
      <c r="B305" s="22">
        <v>0.54166666666424135</v>
      </c>
      <c r="C305" s="26">
        <v>40390.541666666664</v>
      </c>
      <c r="D305" s="27">
        <v>-37.374749999999999</v>
      </c>
      <c r="E305" s="27">
        <v>-26.158999999999999</v>
      </c>
      <c r="F305" s="27">
        <v>3.8271999999999999</v>
      </c>
      <c r="G305" s="27">
        <v>3.8204000000000002</v>
      </c>
      <c r="H305" s="27">
        <v>7.1572249999999995</v>
      </c>
      <c r="I305" s="27">
        <v>6.4420749999999991</v>
      </c>
      <c r="J305" s="28">
        <v>23.591749999999998</v>
      </c>
      <c r="K305" s="23">
        <v>4.6499333843713686E-2</v>
      </c>
      <c r="L305" s="23">
        <v>4222.5749999999998</v>
      </c>
      <c r="M305" s="23">
        <v>877.82</v>
      </c>
      <c r="N305" s="23">
        <v>26.149330624999997</v>
      </c>
      <c r="O305" s="23">
        <v>25.627323499999999</v>
      </c>
      <c r="P305" s="23">
        <v>28.13721005</v>
      </c>
      <c r="Q305" s="23">
        <v>28.084319250000004</v>
      </c>
      <c r="R305" s="23">
        <v>28.11076465</v>
      </c>
      <c r="S305" s="23">
        <v>32.298454999999997</v>
      </c>
      <c r="T305" s="23">
        <v>33.007736224999995</v>
      </c>
      <c r="U305" s="23">
        <v>34.012181824999999</v>
      </c>
      <c r="V305" s="23">
        <v>35.201895649999997</v>
      </c>
      <c r="W305" s="23">
        <v>33.690015825000003</v>
      </c>
      <c r="X305" s="23">
        <v>33.696650500000004</v>
      </c>
      <c r="Y305" s="23">
        <v>33.683381150000002</v>
      </c>
      <c r="Z305" s="23">
        <v>38.556528200000002</v>
      </c>
      <c r="AA305" s="23">
        <v>38.418696549999993</v>
      </c>
      <c r="AB305" s="23">
        <v>35.974038800000002</v>
      </c>
      <c r="AC305" s="23">
        <v>33.565566249999996</v>
      </c>
      <c r="AD305" s="23">
        <v>32.209973499999997</v>
      </c>
      <c r="AE305" s="23">
        <v>27.264036024999999</v>
      </c>
      <c r="AF305" s="23">
        <v>27.573461100000003</v>
      </c>
      <c r="AG305" s="23">
        <v>27.042851250000002</v>
      </c>
      <c r="AH305" s="23">
        <v>26.829822900000003</v>
      </c>
      <c r="AI305" s="23">
        <v>50.481016400000001</v>
      </c>
      <c r="AJ305" s="23">
        <v>53.261799074999999</v>
      </c>
      <c r="AK305" s="23">
        <v>49.886550999999997</v>
      </c>
      <c r="AL305" s="23">
        <v>46.390676224999993</v>
      </c>
      <c r="AM305" s="23">
        <v>40.735672999999998</v>
      </c>
      <c r="AN305" s="23">
        <v>0</v>
      </c>
      <c r="AO305" s="23">
        <v>0</v>
      </c>
      <c r="AP305" s="23">
        <v>29.182499999999997</v>
      </c>
      <c r="AQ305">
        <v>27.105542100000001</v>
      </c>
      <c r="AR305">
        <v>506.755</v>
      </c>
      <c r="AS305" s="25">
        <f t="shared" si="8"/>
        <v>232.702</v>
      </c>
      <c r="AT305" s="25">
        <f t="shared" si="9"/>
        <v>274.053</v>
      </c>
      <c r="AU305">
        <v>49163.75</v>
      </c>
    </row>
    <row r="306" spans="1:47" x14ac:dyDescent="0.25">
      <c r="A306" s="21">
        <v>40390</v>
      </c>
      <c r="B306" s="22">
        <v>0.58333333333575865</v>
      </c>
      <c r="C306" s="26">
        <v>40390.583333333336</v>
      </c>
      <c r="D306" s="27">
        <v>-42.863249999999994</v>
      </c>
      <c r="E306" s="27">
        <v>-40.338000000000001</v>
      </c>
      <c r="F306" s="27">
        <v>8.0336250000000007</v>
      </c>
      <c r="G306" s="27">
        <v>6.9537750000000003</v>
      </c>
      <c r="H306" s="27">
        <v>10.7285</v>
      </c>
      <c r="I306" s="27">
        <v>9.7113000000000014</v>
      </c>
      <c r="J306" s="28">
        <v>26.987749999999998</v>
      </c>
      <c r="K306" s="23">
        <v>5.0747916349538721E-2</v>
      </c>
      <c r="L306" s="23">
        <v>4519</v>
      </c>
      <c r="M306" s="23">
        <v>288.83999999999997</v>
      </c>
      <c r="N306" s="23">
        <v>26.82370045</v>
      </c>
      <c r="O306" s="23">
        <v>26.2089845</v>
      </c>
      <c r="P306" s="23">
        <v>29.892106050000002</v>
      </c>
      <c r="Q306" s="23">
        <v>29.785095625000004</v>
      </c>
      <c r="R306" s="23">
        <v>29.8386008375</v>
      </c>
      <c r="S306" s="23">
        <v>37.516930825000003</v>
      </c>
      <c r="T306" s="23">
        <v>38.177197424999989</v>
      </c>
      <c r="U306" s="23">
        <v>40.574406574999998</v>
      </c>
      <c r="V306" s="23">
        <v>41.633227900000001</v>
      </c>
      <c r="W306" s="23">
        <v>36.585896312499997</v>
      </c>
      <c r="X306" s="23">
        <v>36.609732375</v>
      </c>
      <c r="Y306" s="23">
        <v>36.562060250000002</v>
      </c>
      <c r="Z306" s="23">
        <v>42.494496149999996</v>
      </c>
      <c r="AA306" s="23">
        <v>42.693034149999995</v>
      </c>
      <c r="AB306" s="23">
        <v>41.982683575000003</v>
      </c>
      <c r="AC306" s="23">
        <v>39.643052224999998</v>
      </c>
      <c r="AD306" s="23">
        <v>35.026375549999997</v>
      </c>
      <c r="AE306" s="23">
        <v>28.603402074999998</v>
      </c>
      <c r="AF306" s="23">
        <v>28.9534406</v>
      </c>
      <c r="AG306" s="23">
        <v>28.163780125000002</v>
      </c>
      <c r="AH306" s="23">
        <v>27.880947725000002</v>
      </c>
      <c r="AI306" s="23">
        <v>57.938824599999997</v>
      </c>
      <c r="AJ306" s="23">
        <v>58.503997724999991</v>
      </c>
      <c r="AK306" s="23">
        <v>56.308407700000004</v>
      </c>
      <c r="AL306" s="23">
        <v>60.904962374999997</v>
      </c>
      <c r="AM306" s="23">
        <v>49.560649324999993</v>
      </c>
      <c r="AN306" s="23">
        <v>0</v>
      </c>
      <c r="AO306" s="23">
        <v>0</v>
      </c>
      <c r="AP306" s="23">
        <v>29.05</v>
      </c>
      <c r="AQ306">
        <v>27.908207600000001</v>
      </c>
      <c r="AR306">
        <v>531.79750000000001</v>
      </c>
      <c r="AS306" s="25">
        <f t="shared" si="8"/>
        <v>242.71900000000002</v>
      </c>
      <c r="AT306" s="25">
        <f t="shared" si="9"/>
        <v>289.07850000000002</v>
      </c>
      <c r="AU306">
        <v>52349</v>
      </c>
    </row>
    <row r="307" spans="1:47" x14ac:dyDescent="0.25">
      <c r="A307" s="21">
        <v>40390</v>
      </c>
      <c r="B307" s="22">
        <v>0.625</v>
      </c>
      <c r="C307" s="26">
        <v>40390.625</v>
      </c>
      <c r="D307" s="27">
        <v>-47.942500000000003</v>
      </c>
      <c r="E307" s="27">
        <v>-38.91525</v>
      </c>
      <c r="F307" s="27">
        <v>13.459</v>
      </c>
      <c r="G307" s="27">
        <v>12.955500000000001</v>
      </c>
      <c r="H307" s="27">
        <v>15.96275</v>
      </c>
      <c r="I307" s="27">
        <v>14.775</v>
      </c>
      <c r="J307" s="28">
        <v>25.403749999999999</v>
      </c>
      <c r="K307" s="23">
        <v>5.0192501043255316E-2</v>
      </c>
      <c r="L307" s="23">
        <v>4526.4749999999995</v>
      </c>
      <c r="M307" s="23">
        <v>313.98500000000001</v>
      </c>
      <c r="N307" s="23">
        <v>27.324395575</v>
      </c>
      <c r="O307" s="23">
        <v>26.886336499999999</v>
      </c>
      <c r="P307" s="23">
        <v>31.127512949999996</v>
      </c>
      <c r="Q307" s="23">
        <v>30.923098625000002</v>
      </c>
      <c r="R307" s="23">
        <v>31.025305787499999</v>
      </c>
      <c r="S307" s="23">
        <v>40.702502525</v>
      </c>
      <c r="T307" s="23">
        <v>40.742206549999999</v>
      </c>
      <c r="U307" s="23">
        <v>42.911562425</v>
      </c>
      <c r="V307" s="23">
        <v>44.288312600000005</v>
      </c>
      <c r="W307" s="23">
        <v>40.374373175000002</v>
      </c>
      <c r="X307" s="23">
        <v>40.394872249999999</v>
      </c>
      <c r="Y307" s="23">
        <v>40.353874099999999</v>
      </c>
      <c r="Z307" s="23">
        <v>44.546888299999992</v>
      </c>
      <c r="AA307" s="23">
        <v>44.627705199999994</v>
      </c>
      <c r="AB307" s="23">
        <v>44.162567500000009</v>
      </c>
      <c r="AC307" s="23">
        <v>44.900569875000002</v>
      </c>
      <c r="AD307" s="23">
        <v>37.460977500000006</v>
      </c>
      <c r="AE307" s="23">
        <v>30.027009699999997</v>
      </c>
      <c r="AF307" s="23">
        <v>30.470165800000004</v>
      </c>
      <c r="AG307" s="23">
        <v>29.647001625000001</v>
      </c>
      <c r="AH307" s="23">
        <v>29.425892950000001</v>
      </c>
      <c r="AI307" s="23">
        <v>58.6538544</v>
      </c>
      <c r="AJ307" s="23">
        <v>60.960359324999999</v>
      </c>
      <c r="AK307" s="23">
        <v>57.478576175000001</v>
      </c>
      <c r="AL307" s="23">
        <v>61.906549325</v>
      </c>
      <c r="AM307" s="23">
        <v>50.512863049999993</v>
      </c>
      <c r="AN307" s="23">
        <v>0</v>
      </c>
      <c r="AO307" s="23">
        <v>0</v>
      </c>
      <c r="AP307" s="23">
        <v>28.95</v>
      </c>
      <c r="AQ307">
        <v>28.444148850000001</v>
      </c>
      <c r="AR307">
        <v>506.04750000000001</v>
      </c>
      <c r="AS307" s="25">
        <f t="shared" si="8"/>
        <v>232.41900000000001</v>
      </c>
      <c r="AT307" s="25">
        <f t="shared" si="9"/>
        <v>273.62849999999997</v>
      </c>
      <c r="AU307">
        <v>50449.25</v>
      </c>
    </row>
    <row r="308" spans="1:47" x14ac:dyDescent="0.25">
      <c r="A308" s="21">
        <v>40390</v>
      </c>
      <c r="B308" s="22">
        <v>0.66666666666424135</v>
      </c>
      <c r="C308" s="26">
        <v>40390.666666666664</v>
      </c>
      <c r="D308" s="27">
        <v>-43.13</v>
      </c>
      <c r="E308" s="27">
        <v>-30.268500000000003</v>
      </c>
      <c r="F308" s="27">
        <v>19.408500000000004</v>
      </c>
      <c r="G308" s="27">
        <v>19.187249999999999</v>
      </c>
      <c r="H308" s="27">
        <v>20.60125</v>
      </c>
      <c r="I308" s="27">
        <v>20.139750000000003</v>
      </c>
      <c r="J308" s="28">
        <v>28.495000000000001</v>
      </c>
      <c r="K308" s="23">
        <v>6.6101713481183211E-2</v>
      </c>
      <c r="L308" s="23">
        <v>6453</v>
      </c>
      <c r="M308" s="23">
        <v>262.94499999999999</v>
      </c>
      <c r="N308" s="23">
        <v>27.459922075000001</v>
      </c>
      <c r="O308" s="23">
        <v>27.3748115</v>
      </c>
      <c r="P308" s="23">
        <v>30.678070124999998</v>
      </c>
      <c r="Q308" s="23">
        <v>30.478410500000003</v>
      </c>
      <c r="R308" s="23">
        <v>30.5782403125</v>
      </c>
      <c r="S308" s="23">
        <v>41.939742799999998</v>
      </c>
      <c r="T308" s="23">
        <v>41.658646449999999</v>
      </c>
      <c r="U308" s="23">
        <v>42.702594949999998</v>
      </c>
      <c r="V308" s="23">
        <v>44.507870550000007</v>
      </c>
      <c r="W308" s="23">
        <v>41.257370950000002</v>
      </c>
      <c r="X308" s="23">
        <v>41.278378500000002</v>
      </c>
      <c r="Y308" s="23">
        <v>41.236363400000002</v>
      </c>
      <c r="Z308" s="23">
        <v>44.598235674999998</v>
      </c>
      <c r="AA308" s="23">
        <v>44.591733549999994</v>
      </c>
      <c r="AB308" s="23">
        <v>43.969200800000003</v>
      </c>
      <c r="AC308" s="23">
        <v>44.856477475000005</v>
      </c>
      <c r="AD308" s="23">
        <v>39.021998775</v>
      </c>
      <c r="AE308" s="23">
        <v>30.893173075</v>
      </c>
      <c r="AF308" s="23">
        <v>31.495758550000001</v>
      </c>
      <c r="AG308" s="23">
        <v>30.792216875000001</v>
      </c>
      <c r="AH308" s="23">
        <v>30.8205341</v>
      </c>
      <c r="AI308" s="23">
        <v>55.392949399999999</v>
      </c>
      <c r="AJ308" s="23">
        <v>57.07668615</v>
      </c>
      <c r="AK308" s="23">
        <v>55.553612924999996</v>
      </c>
      <c r="AL308" s="23">
        <v>58.387284874999999</v>
      </c>
      <c r="AM308" s="23">
        <v>56.385802474999998</v>
      </c>
      <c r="AN308" s="23">
        <v>0</v>
      </c>
      <c r="AO308" s="23">
        <v>0</v>
      </c>
      <c r="AP308" s="23">
        <v>28.860000000000003</v>
      </c>
      <c r="AQ308">
        <v>28.934472775000003</v>
      </c>
      <c r="AR308">
        <v>435.47500000000002</v>
      </c>
      <c r="AS308" s="25">
        <f t="shared" si="8"/>
        <v>204.19000000000003</v>
      </c>
      <c r="AT308" s="25">
        <f t="shared" si="9"/>
        <v>231.285</v>
      </c>
      <c r="AU308">
        <v>43749</v>
      </c>
    </row>
    <row r="309" spans="1:47" x14ac:dyDescent="0.25">
      <c r="A309" s="21">
        <v>40390</v>
      </c>
      <c r="B309" s="22">
        <v>0.70833333333575865</v>
      </c>
      <c r="C309" s="26">
        <v>40390.708333333336</v>
      </c>
      <c r="D309" s="27">
        <v>-11.89395</v>
      </c>
      <c r="E309" s="27">
        <v>-11.514675</v>
      </c>
      <c r="F309" s="27">
        <v>22.368500000000001</v>
      </c>
      <c r="G309" s="27">
        <v>21.811999999999998</v>
      </c>
      <c r="H309" s="27">
        <v>22.236750000000001</v>
      </c>
      <c r="I309" s="27">
        <v>23.346</v>
      </c>
      <c r="J309" s="28">
        <v>10.442875000000001</v>
      </c>
      <c r="K309" s="23">
        <v>3.2547112565735961E-2</v>
      </c>
      <c r="L309" s="23">
        <v>1715.9</v>
      </c>
      <c r="M309" s="23">
        <v>211.94749999999999</v>
      </c>
      <c r="N309" s="23">
        <v>27.421020950000003</v>
      </c>
      <c r="O309" s="23">
        <v>27.619049</v>
      </c>
      <c r="P309" s="23">
        <v>29.428703824999999</v>
      </c>
      <c r="Q309" s="23">
        <v>29.354109375</v>
      </c>
      <c r="R309" s="23">
        <v>29.3914066</v>
      </c>
      <c r="S309" s="23">
        <v>40.286443724999998</v>
      </c>
      <c r="T309" s="23">
        <v>39.431337149999997</v>
      </c>
      <c r="U309" s="23">
        <v>40.532662774999999</v>
      </c>
      <c r="V309" s="23">
        <v>41.979348700000003</v>
      </c>
      <c r="W309" s="23">
        <v>39.528219075000003</v>
      </c>
      <c r="X309" s="23">
        <v>39.566616249999996</v>
      </c>
      <c r="Y309" s="23">
        <v>39.489821900000003</v>
      </c>
      <c r="Z309" s="23">
        <v>40.622445999999997</v>
      </c>
      <c r="AA309" s="23">
        <v>40.454239149999999</v>
      </c>
      <c r="AB309" s="23">
        <v>40.161229375000005</v>
      </c>
      <c r="AC309" s="23">
        <v>42.346216974999997</v>
      </c>
      <c r="AD309" s="23">
        <v>40.578009550000004</v>
      </c>
      <c r="AE309" s="23">
        <v>30.85042735</v>
      </c>
      <c r="AF309" s="23">
        <v>31.603201600000002</v>
      </c>
      <c r="AG309" s="23">
        <v>31.306737500000001</v>
      </c>
      <c r="AH309" s="23">
        <v>31.607183975000005</v>
      </c>
      <c r="AI309" s="23">
        <v>43.246919999999996</v>
      </c>
      <c r="AJ309" s="23">
        <v>43.7566068</v>
      </c>
      <c r="AK309" s="23">
        <v>43.985654600000004</v>
      </c>
      <c r="AL309" s="23">
        <v>48.802661124999993</v>
      </c>
      <c r="AM309" s="23">
        <v>50.471516600000001</v>
      </c>
      <c r="AN309" s="23">
        <v>0</v>
      </c>
      <c r="AO309" s="23">
        <v>0</v>
      </c>
      <c r="AP309" s="23">
        <v>28.785</v>
      </c>
      <c r="AQ309">
        <v>29.653132599999999</v>
      </c>
      <c r="AR309">
        <v>321.505</v>
      </c>
      <c r="AS309" s="25">
        <f t="shared" si="8"/>
        <v>158.602</v>
      </c>
      <c r="AT309" s="25">
        <f t="shared" si="9"/>
        <v>162.90299999999999</v>
      </c>
      <c r="AU309">
        <v>32576.5</v>
      </c>
    </row>
    <row r="310" spans="1:47" x14ac:dyDescent="0.25">
      <c r="A310" s="21">
        <v>40390</v>
      </c>
      <c r="B310" s="22">
        <v>0.75</v>
      </c>
      <c r="C310" s="26">
        <v>40390.75</v>
      </c>
      <c r="D310" s="27">
        <v>-10.29095</v>
      </c>
      <c r="E310" s="27">
        <v>-20.024250000000002</v>
      </c>
      <c r="F310" s="27">
        <v>19.210750000000001</v>
      </c>
      <c r="G310" s="27">
        <v>19.935250000000003</v>
      </c>
      <c r="H310" s="27">
        <v>15.35975</v>
      </c>
      <c r="I310" s="27">
        <v>15.708250000000001</v>
      </c>
      <c r="J310" s="28">
        <v>6.9565999999999999</v>
      </c>
      <c r="K310" s="23">
        <v>3.7023125060509365E-2</v>
      </c>
      <c r="L310" s="23">
        <v>1148.95</v>
      </c>
      <c r="M310" s="23">
        <v>170.41499999999999</v>
      </c>
      <c r="N310" s="23">
        <v>27.228774099999999</v>
      </c>
      <c r="O310" s="23">
        <v>27.549910999999998</v>
      </c>
      <c r="P310" s="23">
        <v>28.395458949999998</v>
      </c>
      <c r="Q310" s="23">
        <v>28.354869000000001</v>
      </c>
      <c r="R310" s="23">
        <v>28.375163975</v>
      </c>
      <c r="S310" s="23">
        <v>36.184910799999997</v>
      </c>
      <c r="T310" s="23">
        <v>35.959383649999999</v>
      </c>
      <c r="U310" s="23">
        <v>36.868898900000005</v>
      </c>
      <c r="V310" s="23">
        <v>37.847034350000001</v>
      </c>
      <c r="W310" s="23">
        <v>35.714097774999999</v>
      </c>
      <c r="X310" s="23">
        <v>35.748873750000001</v>
      </c>
      <c r="Y310" s="23">
        <v>35.679321799999997</v>
      </c>
      <c r="Z310" s="23">
        <v>33.969329049999999</v>
      </c>
      <c r="AA310" s="23">
        <v>33.724270449999999</v>
      </c>
      <c r="AB310" s="23">
        <v>33.632348025000006</v>
      </c>
      <c r="AC310" s="23">
        <v>34.974518849999995</v>
      </c>
      <c r="AD310" s="23">
        <v>36.960178025000005</v>
      </c>
      <c r="AE310" s="23">
        <v>29.948017599999996</v>
      </c>
      <c r="AF310" s="23">
        <v>30.930743350000004</v>
      </c>
      <c r="AG310" s="23">
        <v>31.440688125000001</v>
      </c>
      <c r="AH310" s="23">
        <v>31.992102924999998</v>
      </c>
      <c r="AI310" s="23">
        <v>38.043188999999998</v>
      </c>
      <c r="AJ310" s="23">
        <v>39.264824624999996</v>
      </c>
      <c r="AK310" s="23">
        <v>39.721599524999995</v>
      </c>
      <c r="AL310" s="23">
        <v>40.639403424999998</v>
      </c>
      <c r="AM310" s="23">
        <v>43.108859600000002</v>
      </c>
      <c r="AN310" s="23">
        <v>0</v>
      </c>
      <c r="AO310" s="23">
        <v>1</v>
      </c>
      <c r="AP310" s="23">
        <v>28.7225</v>
      </c>
      <c r="AQ310">
        <v>30.133734799999999</v>
      </c>
      <c r="AR310">
        <v>191.73500000000001</v>
      </c>
      <c r="AS310" s="25">
        <f t="shared" si="8"/>
        <v>106.69400000000002</v>
      </c>
      <c r="AT310" s="25">
        <f t="shared" si="9"/>
        <v>85.041000000000011</v>
      </c>
      <c r="AU310">
        <v>18673.5</v>
      </c>
    </row>
    <row r="311" spans="1:47" x14ac:dyDescent="0.25">
      <c r="A311" s="21">
        <v>40390</v>
      </c>
      <c r="B311" s="22">
        <v>0.79166666666424135</v>
      </c>
      <c r="C311" s="26">
        <v>40390.791666666664</v>
      </c>
      <c r="D311" s="27">
        <v>-10.222049999999999</v>
      </c>
      <c r="E311" s="27">
        <v>-19.372999999999998</v>
      </c>
      <c r="F311" s="27">
        <v>14.872999999999999</v>
      </c>
      <c r="G311" s="27">
        <v>15.941500000000001</v>
      </c>
      <c r="H311" s="27">
        <v>14.7965</v>
      </c>
      <c r="I311" s="27">
        <v>15.97475</v>
      </c>
      <c r="J311" s="28">
        <v>4.8682749999999997</v>
      </c>
      <c r="K311" s="23">
        <v>5.5719816978583719E-2</v>
      </c>
      <c r="L311" s="23">
        <v>831.64250000000004</v>
      </c>
      <c r="M311" s="23">
        <v>160.965</v>
      </c>
      <c r="N311" s="23">
        <v>26.998881000000001</v>
      </c>
      <c r="O311" s="23">
        <v>27.406374499999998</v>
      </c>
      <c r="P311" s="23">
        <v>27.651373074999999</v>
      </c>
      <c r="Q311" s="23">
        <v>27.623438</v>
      </c>
      <c r="R311" s="23">
        <v>27.637405537499998</v>
      </c>
      <c r="S311" s="23">
        <v>32.88608945</v>
      </c>
      <c r="T311" s="23">
        <v>32.977545324999994</v>
      </c>
      <c r="U311" s="23">
        <v>33.856139525000003</v>
      </c>
      <c r="V311" s="23">
        <v>34.627514150000003</v>
      </c>
      <c r="W311" s="23">
        <v>32.982580662499998</v>
      </c>
      <c r="X311" s="23">
        <v>32.972673125</v>
      </c>
      <c r="Y311" s="23">
        <v>32.992488199999997</v>
      </c>
      <c r="Z311" s="23">
        <v>30.8489115</v>
      </c>
      <c r="AA311" s="23">
        <v>30.939863500000001</v>
      </c>
      <c r="AB311" s="23">
        <v>30.941996050000007</v>
      </c>
      <c r="AC311" s="23">
        <v>30.998436574999999</v>
      </c>
      <c r="AD311" s="23">
        <v>31.951181175000002</v>
      </c>
      <c r="AE311" s="23">
        <v>28.98261415</v>
      </c>
      <c r="AF311" s="23">
        <v>30.028872900000003</v>
      </c>
      <c r="AG311" s="23">
        <v>31.004534874999997</v>
      </c>
      <c r="AH311" s="23">
        <v>31.597146975000005</v>
      </c>
      <c r="AI311" s="23">
        <v>34.199685600000002</v>
      </c>
      <c r="AJ311" s="23">
        <v>35.510997674999999</v>
      </c>
      <c r="AK311" s="23">
        <v>36.216323625000001</v>
      </c>
      <c r="AL311" s="23">
        <v>36.757194575</v>
      </c>
      <c r="AM311" s="23">
        <v>37.522854574999997</v>
      </c>
      <c r="AN311" s="23">
        <v>0</v>
      </c>
      <c r="AO311" s="23">
        <v>1</v>
      </c>
      <c r="AP311" s="23">
        <v>28.67</v>
      </c>
      <c r="AQ311">
        <v>29.301156300000002</v>
      </c>
      <c r="AR311">
        <v>88.504500000000007</v>
      </c>
      <c r="AS311" s="25">
        <f t="shared" si="8"/>
        <v>65.401800000000009</v>
      </c>
      <c r="AT311" s="25">
        <f t="shared" si="9"/>
        <v>23.102700000000002</v>
      </c>
      <c r="AU311">
        <v>8336</v>
      </c>
    </row>
    <row r="312" spans="1:47" x14ac:dyDescent="0.25">
      <c r="A312" s="21">
        <v>40390</v>
      </c>
      <c r="B312" s="22">
        <v>0.83333333333575865</v>
      </c>
      <c r="C312" s="26">
        <v>40390.833333333336</v>
      </c>
      <c r="D312" s="27">
        <v>-5.6053499999999996</v>
      </c>
      <c r="E312" s="27">
        <v>-11.69505</v>
      </c>
      <c r="F312" s="27">
        <v>10.862550000000001</v>
      </c>
      <c r="G312" s="27">
        <v>12.080249999999999</v>
      </c>
      <c r="H312" s="27">
        <v>12.20125</v>
      </c>
      <c r="I312" s="27">
        <v>13.529500000000002</v>
      </c>
      <c r="J312" s="28">
        <v>2.7696999999999998</v>
      </c>
      <c r="K312" s="23">
        <v>7.5900351142982561E-2</v>
      </c>
      <c r="L312" s="23">
        <v>509.12</v>
      </c>
      <c r="M312" s="23">
        <v>159.22999999999999</v>
      </c>
      <c r="N312" s="23">
        <v>26.74740405</v>
      </c>
      <c r="O312" s="23">
        <v>27.196204999999999</v>
      </c>
      <c r="P312" s="23">
        <v>27.076295649999999</v>
      </c>
      <c r="Q312" s="23">
        <v>27.032762625000004</v>
      </c>
      <c r="R312" s="23">
        <v>27.054529137499998</v>
      </c>
      <c r="S312" s="23">
        <v>30.552563399999997</v>
      </c>
      <c r="T312" s="23">
        <v>30.5401171</v>
      </c>
      <c r="U312" s="23">
        <v>31.185530225000001</v>
      </c>
      <c r="V312" s="23">
        <v>31.890872250000005</v>
      </c>
      <c r="W312" s="23">
        <v>31.438082075000001</v>
      </c>
      <c r="X312" s="23">
        <v>31.426412750000004</v>
      </c>
      <c r="Y312" s="23">
        <v>31.4497514</v>
      </c>
      <c r="Z312" s="23">
        <v>28.765710925</v>
      </c>
      <c r="AA312" s="23">
        <v>28.786847049999999</v>
      </c>
      <c r="AB312" s="23">
        <v>28.782400600000003</v>
      </c>
      <c r="AC312" s="23">
        <v>28.709389649999999</v>
      </c>
      <c r="AD312" s="23">
        <v>29.12701285</v>
      </c>
      <c r="AE312" s="23">
        <v>28.101452275</v>
      </c>
      <c r="AF312" s="23">
        <v>29.154051050000003</v>
      </c>
      <c r="AG312" s="23">
        <v>30.196074000000003</v>
      </c>
      <c r="AH312" s="23">
        <v>30.6860383</v>
      </c>
      <c r="AI312" s="23">
        <v>31.024574200000004</v>
      </c>
      <c r="AJ312" s="23">
        <v>31.913684024999998</v>
      </c>
      <c r="AK312" s="23">
        <v>32.406988200000001</v>
      </c>
      <c r="AL312" s="23">
        <v>32.72218015</v>
      </c>
      <c r="AM312" s="23">
        <v>33.568539874999999</v>
      </c>
      <c r="AN312" s="23">
        <v>0</v>
      </c>
      <c r="AO312" s="23">
        <v>1</v>
      </c>
      <c r="AP312" s="23">
        <v>28.605</v>
      </c>
      <c r="AQ312">
        <v>29.217649174999998</v>
      </c>
      <c r="AR312">
        <v>38.161000000000001</v>
      </c>
      <c r="AS312" s="25">
        <f t="shared" si="8"/>
        <v>38.161000000000001</v>
      </c>
      <c r="AT312" s="25">
        <f t="shared" si="9"/>
        <v>0</v>
      </c>
      <c r="AU312">
        <v>5008.7749999999996</v>
      </c>
    </row>
    <row r="313" spans="1:47" x14ac:dyDescent="0.25">
      <c r="A313" s="21">
        <v>40390</v>
      </c>
      <c r="B313" s="22">
        <v>0.875</v>
      </c>
      <c r="C313" s="26">
        <v>40390.875</v>
      </c>
      <c r="D313" s="27">
        <v>0.53750249999999999</v>
      </c>
      <c r="E313" s="27">
        <v>-3.2178750000000003</v>
      </c>
      <c r="F313" s="27">
        <v>7.628425</v>
      </c>
      <c r="G313" s="27">
        <v>8.6644249999999996</v>
      </c>
      <c r="H313" s="27">
        <v>9.4123750000000008</v>
      </c>
      <c r="I313" s="27">
        <v>10.666</v>
      </c>
      <c r="J313" s="28">
        <v>0.25074999999999997</v>
      </c>
      <c r="K313" s="23">
        <v>2.7645171604026325E-2</v>
      </c>
      <c r="L313" s="23">
        <v>180.6215</v>
      </c>
      <c r="M313" s="23">
        <v>151.95500000000001</v>
      </c>
      <c r="N313" s="23">
        <v>26.506217075000002</v>
      </c>
      <c r="O313" s="23">
        <v>26.924412499999999</v>
      </c>
      <c r="P313" s="23">
        <v>26.63557745</v>
      </c>
      <c r="Q313" s="23">
        <v>26.585583249999999</v>
      </c>
      <c r="R313" s="23">
        <v>26.610580349999999</v>
      </c>
      <c r="S313" s="23">
        <v>28.531081449999999</v>
      </c>
      <c r="T313" s="23">
        <v>28.1871747</v>
      </c>
      <c r="U313" s="23">
        <v>28.650588275</v>
      </c>
      <c r="V313" s="23">
        <v>29.185808900000001</v>
      </c>
      <c r="W313" s="23">
        <v>29.824605787500005</v>
      </c>
      <c r="X313" s="23">
        <v>29.813453875000004</v>
      </c>
      <c r="Y313" s="23">
        <v>29.835757700000002</v>
      </c>
      <c r="Z313" s="23">
        <v>26.654206675000005</v>
      </c>
      <c r="AA313" s="23">
        <v>26.342535699999999</v>
      </c>
      <c r="AB313" s="23">
        <v>26.296185750000003</v>
      </c>
      <c r="AC313" s="23">
        <v>26.214160649999997</v>
      </c>
      <c r="AD313" s="23">
        <v>26.708193975</v>
      </c>
      <c r="AE313" s="23">
        <v>27.354526974999999</v>
      </c>
      <c r="AF313" s="23">
        <v>28.317798500000002</v>
      </c>
      <c r="AG313" s="23">
        <v>29.284959375000003</v>
      </c>
      <c r="AH313" s="23">
        <v>29.673054075000003</v>
      </c>
      <c r="AI313" s="23">
        <v>27.835246999999999</v>
      </c>
      <c r="AJ313" s="23">
        <v>28.068889950000003</v>
      </c>
      <c r="AK313" s="23">
        <v>28.483599325</v>
      </c>
      <c r="AL313" s="23">
        <v>28.496221074999998</v>
      </c>
      <c r="AM313" s="23">
        <v>29.433645800000001</v>
      </c>
      <c r="AN313" s="23">
        <v>0</v>
      </c>
      <c r="AO313" s="23">
        <v>1</v>
      </c>
      <c r="AP313" s="23">
        <v>28.5425</v>
      </c>
      <c r="AQ313">
        <v>26.887426474999998</v>
      </c>
      <c r="AR313">
        <v>2.705775</v>
      </c>
      <c r="AS313" s="25">
        <f t="shared" si="8"/>
        <v>2.705775</v>
      </c>
      <c r="AT313" s="25">
        <f t="shared" si="9"/>
        <v>0</v>
      </c>
      <c r="AU313">
        <v>1386.39</v>
      </c>
    </row>
    <row r="314" spans="1:47" x14ac:dyDescent="0.25">
      <c r="A314" s="21">
        <v>40390</v>
      </c>
      <c r="B314" s="22">
        <v>0.91666666666424135</v>
      </c>
      <c r="C314" s="26">
        <v>40390.916666666664</v>
      </c>
      <c r="D314" s="27">
        <v>0.52341499999999996</v>
      </c>
      <c r="E314" s="27">
        <v>-3.60405</v>
      </c>
      <c r="F314" s="27">
        <v>4.9966499999999998</v>
      </c>
      <c r="G314" s="27">
        <v>5.4576750000000001</v>
      </c>
      <c r="H314" s="27">
        <v>6.2071000000000005</v>
      </c>
      <c r="I314" s="27">
        <v>7.47675</v>
      </c>
      <c r="J314" s="28">
        <v>0</v>
      </c>
      <c r="K314" s="23">
        <v>0</v>
      </c>
      <c r="L314" s="23">
        <v>82.580500000000001</v>
      </c>
      <c r="M314" s="23">
        <v>146.1925</v>
      </c>
      <c r="N314" s="23">
        <v>26.350110624999999</v>
      </c>
      <c r="O314" s="23">
        <v>26.666397500000002</v>
      </c>
      <c r="P314" s="23">
        <v>26.487258824999998</v>
      </c>
      <c r="Q314" s="23">
        <v>26.431873125000003</v>
      </c>
      <c r="R314" s="23">
        <v>26.459565975000004</v>
      </c>
      <c r="S314" s="23">
        <v>26.581534900000001</v>
      </c>
      <c r="T314" s="23">
        <v>26.256417949999999</v>
      </c>
      <c r="U314" s="23">
        <v>26.654340124999997</v>
      </c>
      <c r="V314" s="23">
        <v>27.019321450000003</v>
      </c>
      <c r="W314" s="23">
        <v>28.171295749999999</v>
      </c>
      <c r="X314" s="23">
        <v>28.145742500000001</v>
      </c>
      <c r="Y314" s="23">
        <v>28.196849</v>
      </c>
      <c r="Z314" s="23">
        <v>24.494110275000001</v>
      </c>
      <c r="AA314" s="23">
        <v>24.038086149999998</v>
      </c>
      <c r="AB314" s="23">
        <v>23.942221700000001</v>
      </c>
      <c r="AC314" s="23">
        <v>23.862482475000004</v>
      </c>
      <c r="AD314" s="23">
        <v>24.417142849999998</v>
      </c>
      <c r="AE314" s="23">
        <v>26.692843149999995</v>
      </c>
      <c r="AF314" s="23">
        <v>27.613032199999999</v>
      </c>
      <c r="AG314" s="23">
        <v>28.337790750000003</v>
      </c>
      <c r="AH314" s="23">
        <v>28.620674624999999</v>
      </c>
      <c r="AI314" s="23">
        <v>25.694896199999995</v>
      </c>
      <c r="AJ314" s="23">
        <v>25.742873025000002</v>
      </c>
      <c r="AK314" s="23">
        <v>26.078764899999999</v>
      </c>
      <c r="AL314" s="23">
        <v>26.056566649999997</v>
      </c>
      <c r="AM314" s="23">
        <v>26.976520924999999</v>
      </c>
      <c r="AN314" s="23">
        <v>0</v>
      </c>
      <c r="AO314" s="23">
        <v>1</v>
      </c>
      <c r="AP314" s="23">
        <v>28.475000000000001</v>
      </c>
      <c r="AQ314">
        <v>23.997082849999998</v>
      </c>
      <c r="AR314">
        <v>0</v>
      </c>
      <c r="AS314" s="25">
        <f t="shared" si="8"/>
        <v>0</v>
      </c>
      <c r="AT314" s="25">
        <f t="shared" si="9"/>
        <v>0</v>
      </c>
      <c r="AU314">
        <v>394.48500000000001</v>
      </c>
    </row>
    <row r="315" spans="1:47" x14ac:dyDescent="0.25">
      <c r="A315" s="21">
        <v>40390</v>
      </c>
      <c r="B315" s="22">
        <v>0.95833333333575865</v>
      </c>
      <c r="C315" s="26">
        <v>40390.958333333336</v>
      </c>
      <c r="D315" s="27">
        <v>-0.51327</v>
      </c>
      <c r="E315" s="27">
        <v>-4.1021000000000001</v>
      </c>
      <c r="F315" s="27">
        <v>2.6140250000000003</v>
      </c>
      <c r="G315" s="27">
        <v>2.8030749999999998</v>
      </c>
      <c r="H315" s="27">
        <v>3.4665249999999999</v>
      </c>
      <c r="I315" s="27">
        <v>4.6052499999999998</v>
      </c>
      <c r="J315" s="28">
        <v>0</v>
      </c>
      <c r="K315" s="23">
        <v>0</v>
      </c>
      <c r="L315" s="23">
        <v>79.028499999999994</v>
      </c>
      <c r="M315" s="23">
        <v>142.4725</v>
      </c>
      <c r="N315" s="23">
        <v>26.181204450000003</v>
      </c>
      <c r="O315" s="23">
        <v>26.431428500000003</v>
      </c>
      <c r="P315" s="23">
        <v>25.696807799999998</v>
      </c>
      <c r="Q315" s="23">
        <v>25.652610125000002</v>
      </c>
      <c r="R315" s="23">
        <v>25.674708962500002</v>
      </c>
      <c r="S315" s="23">
        <v>25.117066249999997</v>
      </c>
      <c r="T315" s="23">
        <v>24.919983675000001</v>
      </c>
      <c r="U315" s="23">
        <v>25.266855724999999</v>
      </c>
      <c r="V315" s="23">
        <v>25.549551300000005</v>
      </c>
      <c r="W315" s="23">
        <v>26.818442600000001</v>
      </c>
      <c r="X315" s="23">
        <v>26.736114499999999</v>
      </c>
      <c r="Y315" s="23">
        <v>26.900770699999999</v>
      </c>
      <c r="Z315" s="23">
        <v>23.147807149999998</v>
      </c>
      <c r="AA315" s="23">
        <v>22.6709119</v>
      </c>
      <c r="AB315" s="23">
        <v>22.544070250000001</v>
      </c>
      <c r="AC315" s="23">
        <v>22.478832899999997</v>
      </c>
      <c r="AD315" s="23">
        <v>23.047021624999999</v>
      </c>
      <c r="AE315" s="23">
        <v>26.127399700000002</v>
      </c>
      <c r="AF315" s="23">
        <v>26.995172050000001</v>
      </c>
      <c r="AG315" s="23">
        <v>27.513055500000004</v>
      </c>
      <c r="AH315" s="23">
        <v>27.704547450000003</v>
      </c>
      <c r="AI315" s="23">
        <v>24.371579799999999</v>
      </c>
      <c r="AJ315" s="23">
        <v>24.368147925000002</v>
      </c>
      <c r="AK315" s="23">
        <v>24.666544124999998</v>
      </c>
      <c r="AL315" s="23">
        <v>24.632957124999997</v>
      </c>
      <c r="AM315" s="23">
        <v>25.551064699999998</v>
      </c>
      <c r="AN315" s="23">
        <v>0</v>
      </c>
      <c r="AO315" s="23">
        <v>1</v>
      </c>
      <c r="AP315" s="23">
        <v>28.430000000000003</v>
      </c>
      <c r="AQ315">
        <v>22.748215099999999</v>
      </c>
      <c r="AR315">
        <v>0</v>
      </c>
      <c r="AS315" s="25">
        <f t="shared" si="8"/>
        <v>0</v>
      </c>
      <c r="AT315" s="25">
        <f t="shared" si="9"/>
        <v>0</v>
      </c>
      <c r="AU315">
        <v>390.01749999999998</v>
      </c>
    </row>
    <row r="316" spans="1:47" x14ac:dyDescent="0.25">
      <c r="A316" s="21">
        <v>40391</v>
      </c>
      <c r="B316" s="22">
        <v>0</v>
      </c>
      <c r="C316" s="26">
        <v>40391</v>
      </c>
      <c r="D316" s="27">
        <v>-1.1920724999999999</v>
      </c>
      <c r="E316" s="27">
        <v>-4.7777500000000002</v>
      </c>
      <c r="F316" s="27">
        <v>0.79853499999999999</v>
      </c>
      <c r="G316" s="27">
        <v>0.79592000000000007</v>
      </c>
      <c r="H316" s="27">
        <v>1.4992174999999999</v>
      </c>
      <c r="I316" s="27">
        <v>2.4545250000000003</v>
      </c>
      <c r="J316" s="28">
        <v>0</v>
      </c>
      <c r="K316" s="23">
        <v>0</v>
      </c>
      <c r="L316" s="23">
        <v>84.571250000000006</v>
      </c>
      <c r="M316" s="23">
        <v>137.86500000000001</v>
      </c>
      <c r="N316" s="23">
        <v>26.042917225</v>
      </c>
      <c r="O316" s="23">
        <v>26.249565499999999</v>
      </c>
      <c r="P316" s="23">
        <v>24.634148474999996</v>
      </c>
      <c r="Q316" s="23">
        <v>24.593330625000004</v>
      </c>
      <c r="R316" s="23">
        <v>24.613739550000002</v>
      </c>
      <c r="S316" s="23">
        <v>23.99526285</v>
      </c>
      <c r="T316" s="23">
        <v>23.796590024999997</v>
      </c>
      <c r="U316" s="23">
        <v>24.162135875000001</v>
      </c>
      <c r="V316" s="23">
        <v>24.407004550000003</v>
      </c>
      <c r="W316" s="23">
        <v>25.706383712500006</v>
      </c>
      <c r="X316" s="23">
        <v>25.568641874999997</v>
      </c>
      <c r="Y316" s="23">
        <v>25.844125550000001</v>
      </c>
      <c r="Z316" s="23">
        <v>21.974081300000002</v>
      </c>
      <c r="AA316" s="23">
        <v>21.469006</v>
      </c>
      <c r="AB316" s="23">
        <v>21.343042625000002</v>
      </c>
      <c r="AC316" s="23">
        <v>21.274058175</v>
      </c>
      <c r="AD316" s="23">
        <v>21.815691249999997</v>
      </c>
      <c r="AE316" s="23">
        <v>25.667195724999999</v>
      </c>
      <c r="AF316" s="23">
        <v>26.520068400000003</v>
      </c>
      <c r="AG316" s="23">
        <v>26.858074500000004</v>
      </c>
      <c r="AH316" s="23">
        <v>26.990163975000002</v>
      </c>
      <c r="AI316" s="23">
        <v>23.271725799999999</v>
      </c>
      <c r="AJ316" s="23">
        <v>23.247632325000001</v>
      </c>
      <c r="AK316" s="23">
        <v>23.528499875000001</v>
      </c>
      <c r="AL316" s="23">
        <v>23.506732675000002</v>
      </c>
      <c r="AM316" s="23">
        <v>24.403825250000001</v>
      </c>
      <c r="AN316" s="23">
        <v>0</v>
      </c>
      <c r="AO316" s="23">
        <v>1</v>
      </c>
      <c r="AP316" s="23">
        <v>28.362500000000004</v>
      </c>
      <c r="AQ316">
        <v>21.381938825000002</v>
      </c>
      <c r="AR316">
        <v>0</v>
      </c>
      <c r="AS316" s="25">
        <f t="shared" si="8"/>
        <v>0</v>
      </c>
      <c r="AT316" s="25">
        <f t="shared" si="9"/>
        <v>0</v>
      </c>
      <c r="AU316">
        <v>388.67250000000001</v>
      </c>
    </row>
    <row r="317" spans="1:47" x14ac:dyDescent="0.25">
      <c r="A317" s="21">
        <v>40391</v>
      </c>
      <c r="B317" s="22">
        <v>4.1666666664241347E-2</v>
      </c>
      <c r="C317" s="26">
        <v>40391.041666666664</v>
      </c>
      <c r="D317" s="27">
        <v>-2.01905</v>
      </c>
      <c r="E317" s="27">
        <v>-5.7347999999999999</v>
      </c>
      <c r="F317" s="27">
        <v>-0.56828499999999993</v>
      </c>
      <c r="G317" s="27">
        <v>-0.6391150000000001</v>
      </c>
      <c r="H317" s="27">
        <v>0.107945</v>
      </c>
      <c r="I317" s="27">
        <v>0.77390999999999999</v>
      </c>
      <c r="J317" s="28">
        <v>0</v>
      </c>
      <c r="K317" s="23">
        <v>0</v>
      </c>
      <c r="L317" s="23">
        <v>84.829750000000004</v>
      </c>
      <c r="M317" s="23">
        <v>136.38</v>
      </c>
      <c r="N317" s="23">
        <v>25.876771775000002</v>
      </c>
      <c r="O317" s="23">
        <v>26.085988999999998</v>
      </c>
      <c r="P317" s="23">
        <v>23.680173050000001</v>
      </c>
      <c r="Q317" s="23">
        <v>23.656122374999995</v>
      </c>
      <c r="R317" s="23">
        <v>23.668147712499998</v>
      </c>
      <c r="S317" s="23">
        <v>23.029481500000003</v>
      </c>
      <c r="T317" s="23">
        <v>22.871385025000002</v>
      </c>
      <c r="U317" s="23">
        <v>23.250729575000001</v>
      </c>
      <c r="V317" s="23">
        <v>23.470837300000003</v>
      </c>
      <c r="W317" s="23">
        <v>24.803710649999999</v>
      </c>
      <c r="X317" s="23">
        <v>24.671447499999999</v>
      </c>
      <c r="Y317" s="23">
        <v>24.935973800000003</v>
      </c>
      <c r="Z317" s="23">
        <v>20.983452675000002</v>
      </c>
      <c r="AA317" s="23">
        <v>20.460542050000001</v>
      </c>
      <c r="AB317" s="23">
        <v>20.363685374999999</v>
      </c>
      <c r="AC317" s="23">
        <v>20.285737050000002</v>
      </c>
      <c r="AD317" s="23">
        <v>20.7840293</v>
      </c>
      <c r="AE317" s="23">
        <v>25.295732874999999</v>
      </c>
      <c r="AF317" s="23">
        <v>26.147148350000002</v>
      </c>
      <c r="AG317" s="23">
        <v>26.327029125000003</v>
      </c>
      <c r="AH317" s="23">
        <v>26.40575965</v>
      </c>
      <c r="AI317" s="23">
        <v>22.355679600000002</v>
      </c>
      <c r="AJ317" s="23">
        <v>22.328988975000001</v>
      </c>
      <c r="AK317" s="23">
        <v>22.58992465</v>
      </c>
      <c r="AL317" s="23">
        <v>22.585162999999998</v>
      </c>
      <c r="AM317" s="23">
        <v>23.480255149999998</v>
      </c>
      <c r="AN317" s="23">
        <v>0</v>
      </c>
      <c r="AO317" s="23">
        <v>1</v>
      </c>
      <c r="AP317" s="23">
        <v>28.335000000000001</v>
      </c>
      <c r="AQ317">
        <v>20.115621824999998</v>
      </c>
      <c r="AR317">
        <v>0</v>
      </c>
      <c r="AS317" s="25">
        <f t="shared" si="8"/>
        <v>0</v>
      </c>
      <c r="AT317" s="25">
        <f t="shared" si="9"/>
        <v>0</v>
      </c>
      <c r="AU317">
        <v>386.09</v>
      </c>
    </row>
    <row r="318" spans="1:47" x14ac:dyDescent="0.25">
      <c r="A318" s="21">
        <v>40391</v>
      </c>
      <c r="B318" s="22">
        <v>8.3333333335758653E-2</v>
      </c>
      <c r="C318" s="26">
        <v>40391.083333333336</v>
      </c>
      <c r="D318" s="27">
        <v>-2.3998999999999997</v>
      </c>
      <c r="E318" s="27">
        <v>-6.1845499999999998</v>
      </c>
      <c r="F318" s="27">
        <v>-1.6872</v>
      </c>
      <c r="G318" s="27">
        <v>-1.7691500000000002</v>
      </c>
      <c r="H318" s="27">
        <v>-0.84001749999999997</v>
      </c>
      <c r="I318" s="27">
        <v>-0.51180499999999995</v>
      </c>
      <c r="J318" s="28">
        <v>0</v>
      </c>
      <c r="K318" s="23">
        <v>0</v>
      </c>
      <c r="L318" s="23">
        <v>92.623999999999995</v>
      </c>
      <c r="M318" s="23">
        <v>134.94</v>
      </c>
      <c r="N318" s="23">
        <v>25.758813525000001</v>
      </c>
      <c r="O318" s="23">
        <v>25.939947499999999</v>
      </c>
      <c r="P318" s="23">
        <v>22.872023499999997</v>
      </c>
      <c r="Q318" s="23">
        <v>22.865648749999998</v>
      </c>
      <c r="R318" s="23">
        <v>22.868836125000001</v>
      </c>
      <c r="S318" s="23">
        <v>22.235032775000001</v>
      </c>
      <c r="T318" s="23">
        <v>22.106386575000002</v>
      </c>
      <c r="U318" s="23">
        <v>22.484929624999999</v>
      </c>
      <c r="V318" s="23">
        <v>22.6885844</v>
      </c>
      <c r="W318" s="23">
        <v>24.07322705</v>
      </c>
      <c r="X318" s="23">
        <v>23.951203249999999</v>
      </c>
      <c r="Y318" s="23">
        <v>24.195250850000001</v>
      </c>
      <c r="Z318" s="23">
        <v>20.140353825000002</v>
      </c>
      <c r="AA318" s="23">
        <v>19.640992149999995</v>
      </c>
      <c r="AB318" s="23">
        <v>19.562165375000003</v>
      </c>
      <c r="AC318" s="23">
        <v>19.491322275000002</v>
      </c>
      <c r="AD318" s="23">
        <v>19.976837749999998</v>
      </c>
      <c r="AE318" s="23">
        <v>24.958516600000003</v>
      </c>
      <c r="AF318" s="23">
        <v>25.798271500000006</v>
      </c>
      <c r="AG318" s="23">
        <v>25.861582000000002</v>
      </c>
      <c r="AH318" s="23">
        <v>25.942050250000001</v>
      </c>
      <c r="AI318" s="23">
        <v>21.582539599999997</v>
      </c>
      <c r="AJ318" s="23">
        <v>21.558634500000004</v>
      </c>
      <c r="AK318" s="23">
        <v>21.821184474999999</v>
      </c>
      <c r="AL318" s="23">
        <v>21.836839449999999</v>
      </c>
      <c r="AM318" s="23">
        <v>22.7345246</v>
      </c>
      <c r="AN318" s="23">
        <v>0</v>
      </c>
      <c r="AO318" s="23">
        <v>1</v>
      </c>
      <c r="AP318" s="23">
        <v>28.397499999999997</v>
      </c>
      <c r="AQ318">
        <v>19.40942575</v>
      </c>
      <c r="AR318">
        <v>0</v>
      </c>
      <c r="AS318" s="25">
        <f t="shared" si="8"/>
        <v>0</v>
      </c>
      <c r="AT318" s="25">
        <f t="shared" si="9"/>
        <v>0</v>
      </c>
      <c r="AU318">
        <v>385.1925</v>
      </c>
    </row>
    <row r="319" spans="1:47" x14ac:dyDescent="0.25">
      <c r="A319" s="21">
        <v>40391</v>
      </c>
      <c r="B319" s="22">
        <v>0.125</v>
      </c>
      <c r="C319" s="26">
        <v>40391.125</v>
      </c>
      <c r="D319" s="27">
        <v>-2.7194750000000001</v>
      </c>
      <c r="E319" s="27">
        <v>-6.1889000000000003</v>
      </c>
      <c r="F319" s="27">
        <v>-2.5311500000000002</v>
      </c>
      <c r="G319" s="27">
        <v>-2.70905</v>
      </c>
      <c r="H319" s="27">
        <v>-1.6851749999999999</v>
      </c>
      <c r="I319" s="27">
        <v>-1.3845749999999999</v>
      </c>
      <c r="J319" s="28">
        <v>0</v>
      </c>
      <c r="K319" s="23">
        <v>0</v>
      </c>
      <c r="L319" s="23">
        <v>79.417000000000002</v>
      </c>
      <c r="M319" s="23">
        <v>135.73500000000001</v>
      </c>
      <c r="N319" s="23">
        <v>25.623788975</v>
      </c>
      <c r="O319" s="23">
        <v>25.804176499999997</v>
      </c>
      <c r="P319" s="23">
        <v>22.265537424999998</v>
      </c>
      <c r="Q319" s="23">
        <v>22.253548625000004</v>
      </c>
      <c r="R319" s="23">
        <v>22.259543024999999</v>
      </c>
      <c r="S319" s="23">
        <v>21.593203750000001</v>
      </c>
      <c r="T319" s="23">
        <v>21.470186400000003</v>
      </c>
      <c r="U319" s="23">
        <v>21.864736025000003</v>
      </c>
      <c r="V319" s="23">
        <v>22.078148650000003</v>
      </c>
      <c r="W319" s="23">
        <v>23.575708462500003</v>
      </c>
      <c r="X319" s="23">
        <v>23.438769624999999</v>
      </c>
      <c r="Y319" s="23">
        <v>23.712647300000004</v>
      </c>
      <c r="Z319" s="23">
        <v>19.414727750000001</v>
      </c>
      <c r="AA319" s="23">
        <v>18.945456399999998</v>
      </c>
      <c r="AB319" s="23">
        <v>18.896152350000001</v>
      </c>
      <c r="AC319" s="23">
        <v>18.857744550000003</v>
      </c>
      <c r="AD319" s="23">
        <v>19.331485349999998</v>
      </c>
      <c r="AE319" s="23">
        <v>24.665295924999999</v>
      </c>
      <c r="AF319" s="23">
        <v>25.507499050000003</v>
      </c>
      <c r="AG319" s="23">
        <v>25.455724125000003</v>
      </c>
      <c r="AH319" s="23">
        <v>25.547847075</v>
      </c>
      <c r="AI319" s="23">
        <v>20.936344200000001</v>
      </c>
      <c r="AJ319" s="23">
        <v>20.917378575000001</v>
      </c>
      <c r="AK319" s="23">
        <v>21.19837295</v>
      </c>
      <c r="AL319" s="23">
        <v>21.230104099999998</v>
      </c>
      <c r="AM319" s="23">
        <v>22.237619974999998</v>
      </c>
      <c r="AN319" s="23">
        <v>0</v>
      </c>
      <c r="AO319" s="23">
        <v>1</v>
      </c>
      <c r="AP319" s="23">
        <v>28.535</v>
      </c>
      <c r="AQ319">
        <v>18.674812325000005</v>
      </c>
      <c r="AR319">
        <v>0</v>
      </c>
      <c r="AS319" s="25">
        <f t="shared" si="8"/>
        <v>0</v>
      </c>
      <c r="AT319" s="25">
        <f t="shared" si="9"/>
        <v>0</v>
      </c>
      <c r="AU319">
        <v>383.5675</v>
      </c>
    </row>
    <row r="320" spans="1:47" x14ac:dyDescent="0.25">
      <c r="A320" s="21">
        <v>40391</v>
      </c>
      <c r="B320" s="22">
        <v>0.16666666666424135</v>
      </c>
      <c r="C320" s="26">
        <v>40391.166666666664</v>
      </c>
      <c r="D320" s="27">
        <v>-2.9545750000000002</v>
      </c>
      <c r="E320" s="27">
        <v>-6.4486000000000008</v>
      </c>
      <c r="F320" s="27">
        <v>-3.2816749999999999</v>
      </c>
      <c r="G320" s="27">
        <v>-3.5259750000000003</v>
      </c>
      <c r="H320" s="27">
        <v>-2.418075</v>
      </c>
      <c r="I320" s="27">
        <v>-2.144425</v>
      </c>
      <c r="J320" s="28">
        <v>0</v>
      </c>
      <c r="K320" s="23">
        <v>0</v>
      </c>
      <c r="L320" s="23">
        <v>86.092250000000007</v>
      </c>
      <c r="M320" s="23">
        <v>134.3725</v>
      </c>
      <c r="N320" s="23">
        <v>25.493281975000002</v>
      </c>
      <c r="O320" s="23">
        <v>25.707984500000002</v>
      </c>
      <c r="P320" s="23">
        <v>21.640106449999998</v>
      </c>
      <c r="Q320" s="23">
        <v>21.637960750000001</v>
      </c>
      <c r="R320" s="23">
        <v>21.639033599999998</v>
      </c>
      <c r="S320" s="23">
        <v>20.970087649999996</v>
      </c>
      <c r="T320" s="23">
        <v>20.888524624999999</v>
      </c>
      <c r="U320" s="23">
        <v>21.258457025000002</v>
      </c>
      <c r="V320" s="23">
        <v>21.4881022</v>
      </c>
      <c r="W320" s="23">
        <v>23.108438225</v>
      </c>
      <c r="X320" s="23">
        <v>22.968644749999999</v>
      </c>
      <c r="Y320" s="23">
        <v>23.248231700000002</v>
      </c>
      <c r="Z320" s="23">
        <v>18.742202374999998</v>
      </c>
      <c r="AA320" s="23">
        <v>18.273817899999997</v>
      </c>
      <c r="AB320" s="23">
        <v>18.237152625</v>
      </c>
      <c r="AC320" s="23">
        <v>18.230179425000003</v>
      </c>
      <c r="AD320" s="23">
        <v>18.690391875</v>
      </c>
      <c r="AE320" s="23">
        <v>24.396072849999996</v>
      </c>
      <c r="AF320" s="23">
        <v>25.260304900000001</v>
      </c>
      <c r="AG320" s="23">
        <v>25.112209625000002</v>
      </c>
      <c r="AH320" s="23">
        <v>25.201570575000002</v>
      </c>
      <c r="AI320" s="23">
        <v>20.323319000000001</v>
      </c>
      <c r="AJ320" s="23">
        <v>20.319238575</v>
      </c>
      <c r="AK320" s="23">
        <v>20.595981474999999</v>
      </c>
      <c r="AL320" s="23">
        <v>20.635084674999998</v>
      </c>
      <c r="AM320" s="23">
        <v>21.716555074999999</v>
      </c>
      <c r="AN320" s="23">
        <v>0</v>
      </c>
      <c r="AO320" s="23">
        <v>1</v>
      </c>
      <c r="AP320" s="23">
        <v>28.7</v>
      </c>
      <c r="AQ320">
        <v>18.132888475000001</v>
      </c>
      <c r="AR320">
        <v>0</v>
      </c>
      <c r="AS320" s="25">
        <f t="shared" si="8"/>
        <v>0</v>
      </c>
      <c r="AT320" s="25">
        <f t="shared" si="9"/>
        <v>0</v>
      </c>
      <c r="AU320">
        <v>382.58</v>
      </c>
    </row>
    <row r="321" spans="1:47" x14ac:dyDescent="0.25">
      <c r="A321" s="21">
        <v>40391</v>
      </c>
      <c r="B321" s="22">
        <v>0.20833333333575865</v>
      </c>
      <c r="C321" s="26">
        <v>40391.208333333336</v>
      </c>
      <c r="D321" s="27">
        <v>-2.9141750000000002</v>
      </c>
      <c r="E321" s="27">
        <v>-6.3853249999999999</v>
      </c>
      <c r="F321" s="27">
        <v>-3.8915999999999999</v>
      </c>
      <c r="G321" s="27">
        <v>-4.2122999999999999</v>
      </c>
      <c r="H321" s="27">
        <v>-3.0294249999999998</v>
      </c>
      <c r="I321" s="27">
        <v>-2.7881499999999999</v>
      </c>
      <c r="J321" s="28">
        <v>0</v>
      </c>
      <c r="K321" s="23">
        <v>0</v>
      </c>
      <c r="L321" s="23">
        <v>87.774749999999997</v>
      </c>
      <c r="M321" s="23">
        <v>133.0025</v>
      </c>
      <c r="N321" s="23">
        <v>25.420750200000001</v>
      </c>
      <c r="O321" s="23">
        <v>25.630078999999999</v>
      </c>
      <c r="P321" s="23">
        <v>21.31405475</v>
      </c>
      <c r="Q321" s="23">
        <v>21.305627999999999</v>
      </c>
      <c r="R321" s="23">
        <v>21.309841374999998</v>
      </c>
      <c r="S321" s="23">
        <v>20.573713874999999</v>
      </c>
      <c r="T321" s="23">
        <v>20.523799074999999</v>
      </c>
      <c r="U321" s="23">
        <v>20.872575350000002</v>
      </c>
      <c r="V321" s="23">
        <v>21.101700100000002</v>
      </c>
      <c r="W321" s="23">
        <v>22.716743212499999</v>
      </c>
      <c r="X321" s="23">
        <v>22.574177875</v>
      </c>
      <c r="Y321" s="23">
        <v>22.859308550000002</v>
      </c>
      <c r="Z321" s="23">
        <v>18.450399000000001</v>
      </c>
      <c r="AA321" s="23">
        <v>17.984535399999999</v>
      </c>
      <c r="AB321" s="23">
        <v>17.958373950000002</v>
      </c>
      <c r="AC321" s="23">
        <v>17.935562024999999</v>
      </c>
      <c r="AD321" s="23">
        <v>18.380742974999997</v>
      </c>
      <c r="AE321" s="23">
        <v>24.184094049999999</v>
      </c>
      <c r="AF321" s="23">
        <v>25.068460200000001</v>
      </c>
      <c r="AG321" s="23">
        <v>24.834543750000005</v>
      </c>
      <c r="AH321" s="23">
        <v>24.953154825000002</v>
      </c>
      <c r="AI321" s="23">
        <v>19.977899999999998</v>
      </c>
      <c r="AJ321" s="23">
        <v>19.963096050000001</v>
      </c>
      <c r="AK321" s="23">
        <v>20.232155949999999</v>
      </c>
      <c r="AL321" s="23">
        <v>20.311276450000001</v>
      </c>
      <c r="AM321" s="23">
        <v>21.361872275</v>
      </c>
      <c r="AN321" s="23">
        <v>0</v>
      </c>
      <c r="AO321" s="23">
        <v>1</v>
      </c>
      <c r="AP321" s="23">
        <v>28.922500000000003</v>
      </c>
      <c r="AQ321">
        <v>18.028691524999999</v>
      </c>
      <c r="AR321">
        <v>0</v>
      </c>
      <c r="AS321" s="25">
        <f t="shared" si="8"/>
        <v>0</v>
      </c>
      <c r="AT321" s="25">
        <f t="shared" si="9"/>
        <v>0</v>
      </c>
      <c r="AU321">
        <v>381.48750000000001</v>
      </c>
    </row>
    <row r="322" spans="1:47" x14ac:dyDescent="0.25">
      <c r="A322" s="21">
        <v>40391</v>
      </c>
      <c r="B322" s="22">
        <v>0.25</v>
      </c>
      <c r="C322" s="26">
        <v>40391.25</v>
      </c>
      <c r="D322" s="27">
        <v>-3.0589000000000004</v>
      </c>
      <c r="E322" s="27">
        <v>-6.406625</v>
      </c>
      <c r="F322" s="27">
        <v>-4.3783500000000002</v>
      </c>
      <c r="G322" s="27">
        <v>-4.8173500000000002</v>
      </c>
      <c r="H322" s="27">
        <v>-3.5811250000000001</v>
      </c>
      <c r="I322" s="27">
        <v>-3.3636250000000003</v>
      </c>
      <c r="J322" s="28">
        <v>0</v>
      </c>
      <c r="K322" s="23">
        <v>0</v>
      </c>
      <c r="L322" s="23">
        <v>100.09675</v>
      </c>
      <c r="M322" s="23">
        <v>131.965</v>
      </c>
      <c r="N322" s="23">
        <v>25.305050725000001</v>
      </c>
      <c r="O322" s="23">
        <v>25.543155499999997</v>
      </c>
      <c r="P322" s="23">
        <v>20.761412074999999</v>
      </c>
      <c r="Q322" s="23">
        <v>20.830048375000001</v>
      </c>
      <c r="R322" s="23">
        <v>20.795730225</v>
      </c>
      <c r="S322" s="23">
        <v>20.273821025</v>
      </c>
      <c r="T322" s="23">
        <v>20.245750624999999</v>
      </c>
      <c r="U322" s="23">
        <v>20.571920599999999</v>
      </c>
      <c r="V322" s="23">
        <v>20.827190500000004</v>
      </c>
      <c r="W322" s="23">
        <v>22.446939887500001</v>
      </c>
      <c r="X322" s="23">
        <v>22.301410875000002</v>
      </c>
      <c r="Y322" s="23">
        <v>22.592468900000004</v>
      </c>
      <c r="Z322" s="23">
        <v>18.12528245</v>
      </c>
      <c r="AA322" s="23">
        <v>17.684436249999997</v>
      </c>
      <c r="AB322" s="23">
        <v>17.672331500000002</v>
      </c>
      <c r="AC322" s="23">
        <v>17.6637424</v>
      </c>
      <c r="AD322" s="23">
        <v>18.114184374999997</v>
      </c>
      <c r="AE322" s="23">
        <v>23.988863574999996</v>
      </c>
      <c r="AF322" s="23">
        <v>24.8956497</v>
      </c>
      <c r="AG322" s="23">
        <v>24.600693500000006</v>
      </c>
      <c r="AH322" s="23">
        <v>24.729329725000003</v>
      </c>
      <c r="AI322" s="23">
        <v>19.747703799999996</v>
      </c>
      <c r="AJ322" s="23">
        <v>19.73081835</v>
      </c>
      <c r="AK322" s="23">
        <v>20.002056849999999</v>
      </c>
      <c r="AL322" s="23">
        <v>20.0934101</v>
      </c>
      <c r="AM322" s="23">
        <v>21.122760274999997</v>
      </c>
      <c r="AN322" s="23">
        <v>0</v>
      </c>
      <c r="AO322" s="23">
        <v>1</v>
      </c>
      <c r="AP322" s="23">
        <v>29.155000000000001</v>
      </c>
      <c r="AQ322">
        <v>17.565040025000002</v>
      </c>
      <c r="AR322">
        <v>0.49249999999999999</v>
      </c>
      <c r="AS322" s="25">
        <f t="shared" si="8"/>
        <v>0.49249999999999999</v>
      </c>
      <c r="AT322" s="25">
        <f t="shared" si="9"/>
        <v>0</v>
      </c>
      <c r="AU322">
        <v>480.27</v>
      </c>
    </row>
    <row r="323" spans="1:47" x14ac:dyDescent="0.25">
      <c r="A323" s="21">
        <v>40391</v>
      </c>
      <c r="B323" s="22">
        <v>0.29166666666424135</v>
      </c>
      <c r="C323" s="26">
        <v>40391.291666666664</v>
      </c>
      <c r="D323" s="27">
        <v>-6.5790000000000006</v>
      </c>
      <c r="E323" s="27">
        <v>-9.8068500000000007</v>
      </c>
      <c r="F323" s="27">
        <v>-4.963025</v>
      </c>
      <c r="G323" s="27">
        <v>-5.2858000000000001</v>
      </c>
      <c r="H323" s="27">
        <v>-4.3346999999999998</v>
      </c>
      <c r="I323" s="27">
        <v>-4.0262000000000002</v>
      </c>
      <c r="J323" s="28">
        <v>0.88681499999999991</v>
      </c>
      <c r="K323" s="23">
        <v>3.103196486336433E-2</v>
      </c>
      <c r="L323" s="23">
        <v>328.7475</v>
      </c>
      <c r="M323" s="23">
        <v>133.07749999999999</v>
      </c>
      <c r="N323" s="23">
        <v>25.267404475000003</v>
      </c>
      <c r="O323" s="23">
        <v>25.493807</v>
      </c>
      <c r="P323" s="23">
        <v>20.938397325</v>
      </c>
      <c r="Q323" s="23">
        <v>20.957102124999999</v>
      </c>
      <c r="R323" s="23">
        <v>20.947749725000001</v>
      </c>
      <c r="S323" s="23">
        <v>20.465810775000001</v>
      </c>
      <c r="T323" s="23">
        <v>20.556424725000003</v>
      </c>
      <c r="U323" s="23">
        <v>20.738398849999999</v>
      </c>
      <c r="V323" s="23">
        <v>21.156651750000002</v>
      </c>
      <c r="W323" s="23">
        <v>22.595960187499998</v>
      </c>
      <c r="X323" s="23">
        <v>22.475125625</v>
      </c>
      <c r="Y323" s="23">
        <v>22.716794750000002</v>
      </c>
      <c r="Z323" s="23">
        <v>18.136553825000004</v>
      </c>
      <c r="AA323" s="23">
        <v>17.821027899999997</v>
      </c>
      <c r="AB323" s="23">
        <v>17.866449625000001</v>
      </c>
      <c r="AC323" s="23">
        <v>17.941324099999999</v>
      </c>
      <c r="AD323" s="23">
        <v>18.391265024999999</v>
      </c>
      <c r="AE323" s="23">
        <v>23.867625700000001</v>
      </c>
      <c r="AF323" s="23">
        <v>24.796221050000003</v>
      </c>
      <c r="AG323" s="23">
        <v>24.455976750000005</v>
      </c>
      <c r="AH323" s="23">
        <v>24.578774725000002</v>
      </c>
      <c r="AI323" s="23">
        <v>20.936593599999998</v>
      </c>
      <c r="AJ323" s="23">
        <v>21.043735650000002</v>
      </c>
      <c r="AK323" s="23">
        <v>21.305951750000002</v>
      </c>
      <c r="AL323" s="23">
        <v>21.735883074999997</v>
      </c>
      <c r="AM323" s="23">
        <v>22.542736850000001</v>
      </c>
      <c r="AN323" s="23">
        <v>0</v>
      </c>
      <c r="AO323" s="23">
        <v>1</v>
      </c>
      <c r="AP323" s="23">
        <v>29.42</v>
      </c>
      <c r="AQ323">
        <v>17.804094750000004</v>
      </c>
      <c r="AR323">
        <v>22.279600000000002</v>
      </c>
      <c r="AS323" s="25">
        <f t="shared" si="8"/>
        <v>22.279600000000002</v>
      </c>
      <c r="AT323" s="25">
        <f t="shared" si="9"/>
        <v>0</v>
      </c>
      <c r="AU323">
        <v>2980.7750000000001</v>
      </c>
    </row>
    <row r="324" spans="1:47" x14ac:dyDescent="0.25">
      <c r="A324" s="21">
        <v>40391</v>
      </c>
      <c r="B324" s="22">
        <v>0.33333333333575865</v>
      </c>
      <c r="C324" s="26">
        <v>40391.333333333336</v>
      </c>
      <c r="D324" s="27">
        <v>-11.620249999999999</v>
      </c>
      <c r="E324" s="27">
        <v>-15.055</v>
      </c>
      <c r="F324" s="27">
        <v>-5.3185500000000001</v>
      </c>
      <c r="G324" s="27">
        <v>-5.4407249999999996</v>
      </c>
      <c r="H324" s="27">
        <v>-4.9059000000000008</v>
      </c>
      <c r="I324" s="27">
        <v>-4.4188999999999998</v>
      </c>
      <c r="J324" s="28">
        <v>3.001925</v>
      </c>
      <c r="K324" s="23">
        <v>5.3961260121099787E-2</v>
      </c>
      <c r="L324" s="23">
        <v>654.0625</v>
      </c>
      <c r="M324" s="23">
        <v>139.91</v>
      </c>
      <c r="N324" s="23">
        <v>25.346963549999998</v>
      </c>
      <c r="O324" s="23">
        <v>25.522864999999999</v>
      </c>
      <c r="P324" s="23">
        <v>21.849746724999996</v>
      </c>
      <c r="Q324" s="23">
        <v>21.854948625000002</v>
      </c>
      <c r="R324" s="23">
        <v>21.852347675000001</v>
      </c>
      <c r="S324" s="23">
        <v>21.947291175</v>
      </c>
      <c r="T324" s="23">
        <v>22.499111750000004</v>
      </c>
      <c r="U324" s="23">
        <v>22.778130125000001</v>
      </c>
      <c r="V324" s="23">
        <v>23.496945550000003</v>
      </c>
      <c r="W324" s="23">
        <v>23.767519999999998</v>
      </c>
      <c r="X324" s="23">
        <v>23.7257225</v>
      </c>
      <c r="Y324" s="23">
        <v>23.809317499999999</v>
      </c>
      <c r="Z324" s="23">
        <v>19.752869000000004</v>
      </c>
      <c r="AA324" s="23">
        <v>19.72400365</v>
      </c>
      <c r="AB324" s="23">
        <v>19.928860775</v>
      </c>
      <c r="AC324" s="23">
        <v>20.06527505</v>
      </c>
      <c r="AD324" s="23">
        <v>20.534005349999997</v>
      </c>
      <c r="AE324" s="23">
        <v>23.945117949999997</v>
      </c>
      <c r="AF324" s="23">
        <v>24.851069600000002</v>
      </c>
      <c r="AG324" s="23">
        <v>24.592431125000001</v>
      </c>
      <c r="AH324" s="23">
        <v>24.665845700000002</v>
      </c>
      <c r="AI324" s="23">
        <v>23.535341599999999</v>
      </c>
      <c r="AJ324" s="23">
        <v>24.243036975000003</v>
      </c>
      <c r="AK324" s="23">
        <v>24.558965324999999</v>
      </c>
      <c r="AL324" s="23">
        <v>25.546300725000002</v>
      </c>
      <c r="AM324" s="23">
        <v>25.99392005</v>
      </c>
      <c r="AN324" s="23">
        <v>0</v>
      </c>
      <c r="AO324" s="23">
        <v>1</v>
      </c>
      <c r="AP324" s="23">
        <v>29.572499999999998</v>
      </c>
      <c r="AQ324">
        <v>22.463044500000002</v>
      </c>
      <c r="AR324">
        <v>55.393749999999997</v>
      </c>
      <c r="AS324" s="25">
        <f t="shared" si="8"/>
        <v>52.157499999999999</v>
      </c>
      <c r="AT324" s="25">
        <f t="shared" si="9"/>
        <v>3.2362499999999983</v>
      </c>
      <c r="AU324">
        <v>6356.7249999999995</v>
      </c>
    </row>
    <row r="325" spans="1:47" x14ac:dyDescent="0.25">
      <c r="A325" s="21">
        <v>40391</v>
      </c>
      <c r="B325" s="22">
        <v>0.375</v>
      </c>
      <c r="C325" s="26">
        <v>40391.375</v>
      </c>
      <c r="D325" s="27">
        <v>-16.48075</v>
      </c>
      <c r="E325" s="27">
        <v>-19.153749999999999</v>
      </c>
      <c r="F325" s="27">
        <v>-5.0622249999999998</v>
      </c>
      <c r="G325" s="27">
        <v>-4.5806000000000004</v>
      </c>
      <c r="H325" s="27">
        <v>-4.7462</v>
      </c>
      <c r="I325" s="27">
        <v>-4.0635000000000003</v>
      </c>
      <c r="J325" s="28">
        <v>6.1857500000000005</v>
      </c>
      <c r="K325" s="23">
        <v>7.7637660839770445E-2</v>
      </c>
      <c r="L325" s="23">
        <v>1171.3924999999999</v>
      </c>
      <c r="M325" s="23">
        <v>143.83500000000001</v>
      </c>
      <c r="N325" s="23">
        <v>25.557782550000002</v>
      </c>
      <c r="O325" s="23">
        <v>25.630329499999998</v>
      </c>
      <c r="P325" s="23">
        <v>23.284324349999999</v>
      </c>
      <c r="Q325" s="23">
        <v>23.301617500000006</v>
      </c>
      <c r="R325" s="23">
        <v>23.292970925000002</v>
      </c>
      <c r="S325" s="23">
        <v>24.594562499999999</v>
      </c>
      <c r="T325" s="23">
        <v>25.438341949999998</v>
      </c>
      <c r="U325" s="23">
        <v>25.801076975000001</v>
      </c>
      <c r="V325" s="23">
        <v>26.786087750000004</v>
      </c>
      <c r="W325" s="23">
        <v>26.336553362500002</v>
      </c>
      <c r="X325" s="23">
        <v>26.345131875</v>
      </c>
      <c r="Y325" s="23">
        <v>26.32797485</v>
      </c>
      <c r="Z325" s="23">
        <v>22.411661125000002</v>
      </c>
      <c r="AA325" s="23">
        <v>22.806497350000001</v>
      </c>
      <c r="AB325" s="23">
        <v>23.027236525000003</v>
      </c>
      <c r="AC325" s="23">
        <v>23.123684250000004</v>
      </c>
      <c r="AD325" s="23">
        <v>23.538050625</v>
      </c>
      <c r="AE325" s="23">
        <v>24.289833474999998</v>
      </c>
      <c r="AF325" s="23">
        <v>25.143094300000001</v>
      </c>
      <c r="AG325" s="23">
        <v>25.080912750000003</v>
      </c>
      <c r="AH325" s="23">
        <v>25.099945950000002</v>
      </c>
      <c r="AI325" s="23">
        <v>27.320984200000002</v>
      </c>
      <c r="AJ325" s="23">
        <v>28.277242049999998</v>
      </c>
      <c r="AK325" s="23">
        <v>28.565030499999999</v>
      </c>
      <c r="AL325" s="23">
        <v>29.732625074999998</v>
      </c>
      <c r="AM325" s="23">
        <v>29.877746524999999</v>
      </c>
      <c r="AN325" s="23">
        <v>0</v>
      </c>
      <c r="AO325" s="23">
        <v>1</v>
      </c>
      <c r="AP325" s="23">
        <v>29.69</v>
      </c>
      <c r="AQ325">
        <v>25.845955524999997</v>
      </c>
      <c r="AR325">
        <v>78.846000000000004</v>
      </c>
      <c r="AS325" s="25">
        <f t="shared" ref="AS325:AS340" si="10">IF(AR325&lt;50,AR325,50+(AR325-50)*0.4)</f>
        <v>61.538400000000003</v>
      </c>
      <c r="AT325" s="25">
        <f t="shared" ref="AT325:AT340" si="11">IF(AR325&lt;50,0,(AR325-50)*0.6)</f>
        <v>17.307600000000001</v>
      </c>
      <c r="AU325">
        <v>8508.0499999999993</v>
      </c>
    </row>
    <row r="326" spans="1:47" x14ac:dyDescent="0.25">
      <c r="A326" s="21">
        <v>40391</v>
      </c>
      <c r="B326" s="22">
        <v>0.41666666666424135</v>
      </c>
      <c r="C326" s="26">
        <v>40391.416666666664</v>
      </c>
      <c r="D326" s="27">
        <v>-21.867000000000001</v>
      </c>
      <c r="E326" s="27">
        <v>-24.331250000000001</v>
      </c>
      <c r="F326" s="27">
        <v>-3.692075</v>
      </c>
      <c r="G326" s="27">
        <v>-2.8728000000000002</v>
      </c>
      <c r="H326" s="27">
        <v>-3.4082249999999998</v>
      </c>
      <c r="I326" s="27">
        <v>-2.9689999999999999</v>
      </c>
      <c r="J326" s="28">
        <v>9.4176499999999983</v>
      </c>
      <c r="K326" s="23">
        <v>9.5948868847972185E-2</v>
      </c>
      <c r="L326" s="23">
        <v>1642.5250000000001</v>
      </c>
      <c r="M326" s="23">
        <v>154.1575</v>
      </c>
      <c r="N326" s="23">
        <v>25.878026650000002</v>
      </c>
      <c r="O326" s="23">
        <v>25.864296499999998</v>
      </c>
      <c r="P326" s="23">
        <v>25.267306974999997</v>
      </c>
      <c r="Q326" s="23">
        <v>25.314049250000004</v>
      </c>
      <c r="R326" s="23">
        <v>25.290678112499997</v>
      </c>
      <c r="S326" s="23">
        <v>28.181611499999999</v>
      </c>
      <c r="T326" s="23">
        <v>29.077806250000002</v>
      </c>
      <c r="U326" s="23">
        <v>29.389304450000001</v>
      </c>
      <c r="V326" s="23">
        <v>30.226906450000001</v>
      </c>
      <c r="W326" s="23">
        <v>29.646798762500001</v>
      </c>
      <c r="X326" s="23">
        <v>29.657658124999998</v>
      </c>
      <c r="Y326" s="23">
        <v>29.635939400000002</v>
      </c>
      <c r="Z326" s="23">
        <v>25.486742700000001</v>
      </c>
      <c r="AA326" s="23">
        <v>26.221037049999996</v>
      </c>
      <c r="AB326" s="23">
        <v>26.367571125000001</v>
      </c>
      <c r="AC326" s="23">
        <v>26.407565949999999</v>
      </c>
      <c r="AD326" s="23">
        <v>26.526062299999992</v>
      </c>
      <c r="AE326" s="23">
        <v>25.007261724999996</v>
      </c>
      <c r="AF326" s="23">
        <v>25.76896885</v>
      </c>
      <c r="AG326" s="23">
        <v>26.045607625000002</v>
      </c>
      <c r="AH326" s="23">
        <v>25.956102050000002</v>
      </c>
      <c r="AI326" s="23">
        <v>32.046365999999999</v>
      </c>
      <c r="AJ326" s="23">
        <v>32.850271574999994</v>
      </c>
      <c r="AK326" s="23">
        <v>32.689631575</v>
      </c>
      <c r="AL326" s="23">
        <v>34.284635850000001</v>
      </c>
      <c r="AM326" s="23">
        <v>33.736416425000002</v>
      </c>
      <c r="AN326" s="23">
        <v>0</v>
      </c>
      <c r="AO326" s="23">
        <v>1</v>
      </c>
      <c r="AP326" s="23">
        <v>29.750000000000004</v>
      </c>
      <c r="AQ326">
        <v>26.121902950000003</v>
      </c>
      <c r="AR326">
        <v>98.001249999999999</v>
      </c>
      <c r="AS326" s="25">
        <f t="shared" si="10"/>
        <v>69.200500000000005</v>
      </c>
      <c r="AT326" s="25">
        <f t="shared" si="11"/>
        <v>28.800749999999997</v>
      </c>
      <c r="AU326">
        <v>10109.200000000001</v>
      </c>
    </row>
    <row r="327" spans="1:47" x14ac:dyDescent="0.25">
      <c r="A327" s="21">
        <v>40391</v>
      </c>
      <c r="B327" s="22">
        <v>0.45833333333575865</v>
      </c>
      <c r="C327" s="26">
        <v>40391.458333333336</v>
      </c>
      <c r="D327" s="27">
        <v>-33.198749999999997</v>
      </c>
      <c r="E327" s="27">
        <v>-30.198999999999998</v>
      </c>
      <c r="F327" s="27">
        <v>-1.08155</v>
      </c>
      <c r="G327" s="27">
        <v>0.31135750000000006</v>
      </c>
      <c r="H327" s="27">
        <v>-0.74347750000000001</v>
      </c>
      <c r="I327" s="27">
        <v>-1.0281224999999998</v>
      </c>
      <c r="J327" s="28">
        <v>13.476750000000001</v>
      </c>
      <c r="K327" s="23">
        <v>5.9298020813965714E-2</v>
      </c>
      <c r="L327" s="23">
        <v>2290.4749999999999</v>
      </c>
      <c r="M327" s="23">
        <v>161.69999999999999</v>
      </c>
      <c r="N327" s="23">
        <v>26.274065200000003</v>
      </c>
      <c r="O327" s="23">
        <v>26.196709999999996</v>
      </c>
      <c r="P327" s="23">
        <v>27.135872374999998</v>
      </c>
      <c r="Q327" s="23">
        <v>26.636653875000004</v>
      </c>
      <c r="R327" s="23">
        <v>26.886263125000003</v>
      </c>
      <c r="S327" s="23">
        <v>32.529085725000002</v>
      </c>
      <c r="T327" s="23">
        <v>32.844121025</v>
      </c>
      <c r="U327" s="23">
        <v>33.493862974999999</v>
      </c>
      <c r="V327" s="23">
        <v>33.548373150000003</v>
      </c>
      <c r="W327" s="23">
        <v>32.023353437499999</v>
      </c>
      <c r="X327" s="23">
        <v>32.070252374999995</v>
      </c>
      <c r="Y327" s="23">
        <v>31.976454500000003</v>
      </c>
      <c r="Z327" s="23">
        <v>29.222827800000001</v>
      </c>
      <c r="AA327" s="23">
        <v>30.113521749999997</v>
      </c>
      <c r="AB327" s="23">
        <v>29.861697375000002</v>
      </c>
      <c r="AC327" s="23">
        <v>30.295964475000002</v>
      </c>
      <c r="AD327" s="23">
        <v>30.052702725000003</v>
      </c>
      <c r="AE327" s="23">
        <v>26.057906650000003</v>
      </c>
      <c r="AF327" s="23">
        <v>26.763756250000004</v>
      </c>
      <c r="AG327" s="23">
        <v>27.262680500000005</v>
      </c>
      <c r="AH327" s="23">
        <v>27.138711575000002</v>
      </c>
      <c r="AI327" s="23">
        <v>38.161404599999997</v>
      </c>
      <c r="AJ327" s="23">
        <v>39.090616349999998</v>
      </c>
      <c r="AK327" s="23">
        <v>37.574007925000004</v>
      </c>
      <c r="AL327" s="23">
        <v>40.603009274999991</v>
      </c>
      <c r="AM327" s="23">
        <v>40.45322195</v>
      </c>
      <c r="AN327" s="23">
        <v>0</v>
      </c>
      <c r="AO327" s="23">
        <v>1</v>
      </c>
      <c r="AP327" s="23">
        <v>29.697499999999998</v>
      </c>
      <c r="AQ327">
        <v>26.969936500000003</v>
      </c>
      <c r="AR327">
        <v>264.27499999999998</v>
      </c>
      <c r="AS327" s="25">
        <f t="shared" si="10"/>
        <v>135.70999999999998</v>
      </c>
      <c r="AT327" s="25">
        <f t="shared" si="11"/>
        <v>128.56499999999997</v>
      </c>
      <c r="AU327">
        <v>27060.75</v>
      </c>
    </row>
    <row r="328" spans="1:47" x14ac:dyDescent="0.25">
      <c r="A328" s="21">
        <v>40391</v>
      </c>
      <c r="B328" s="22">
        <v>0.5</v>
      </c>
      <c r="C328" s="26">
        <v>40391.5</v>
      </c>
      <c r="D328" s="27">
        <v>-51.945500000000003</v>
      </c>
      <c r="E328" s="27">
        <v>-43.395000000000003</v>
      </c>
      <c r="F328" s="27">
        <v>2.7593025</v>
      </c>
      <c r="G328" s="27">
        <v>4.2022499999999994</v>
      </c>
      <c r="H328" s="27">
        <v>3.1355000000000004</v>
      </c>
      <c r="I328" s="27">
        <v>1.999485</v>
      </c>
      <c r="J328" s="28">
        <v>23.651</v>
      </c>
      <c r="K328" s="23">
        <v>5.4048578713948157E-2</v>
      </c>
      <c r="L328" s="23">
        <v>3896.3</v>
      </c>
      <c r="M328" s="23">
        <v>174.76750000000001</v>
      </c>
      <c r="N328" s="23">
        <v>26.756690124999999</v>
      </c>
      <c r="O328" s="23">
        <v>26.614794499999999</v>
      </c>
      <c r="P328" s="23">
        <v>27.933552374999998</v>
      </c>
      <c r="Q328" s="23">
        <v>27.55218825</v>
      </c>
      <c r="R328" s="23">
        <v>27.742870312500003</v>
      </c>
      <c r="S328" s="23">
        <v>35.827907074999992</v>
      </c>
      <c r="T328" s="23">
        <v>36.724138625000002</v>
      </c>
      <c r="U328" s="23">
        <v>37.539532924999996</v>
      </c>
      <c r="V328" s="23">
        <v>37.7358878</v>
      </c>
      <c r="W328" s="23">
        <v>32.494378937499995</v>
      </c>
      <c r="X328" s="23">
        <v>32.507774624999996</v>
      </c>
      <c r="Y328" s="23">
        <v>32.480983249999994</v>
      </c>
      <c r="Z328" s="23">
        <v>34.692700849999994</v>
      </c>
      <c r="AA328" s="23">
        <v>35.149301199999996</v>
      </c>
      <c r="AB328" s="23">
        <v>33.899855325000004</v>
      </c>
      <c r="AC328" s="23">
        <v>33.659763650000002</v>
      </c>
      <c r="AD328" s="23">
        <v>33.488653100000008</v>
      </c>
      <c r="AE328" s="23">
        <v>27.408771549999997</v>
      </c>
      <c r="AF328" s="23">
        <v>27.9235902</v>
      </c>
      <c r="AG328" s="23">
        <v>28.556117750000002</v>
      </c>
      <c r="AH328" s="23">
        <v>28.432731800000003</v>
      </c>
      <c r="AI328" s="23">
        <v>49.820355800000002</v>
      </c>
      <c r="AJ328" s="23">
        <v>48.463968599999994</v>
      </c>
      <c r="AK328" s="23">
        <v>44.782534599999998</v>
      </c>
      <c r="AL328" s="23">
        <v>44.952110199999993</v>
      </c>
      <c r="AM328" s="23">
        <v>44.156469049999998</v>
      </c>
      <c r="AN328" s="23">
        <v>0</v>
      </c>
      <c r="AO328" s="23">
        <v>1</v>
      </c>
      <c r="AP328" s="23">
        <v>29.657499999999999</v>
      </c>
      <c r="AQ328">
        <v>27.610822525000003</v>
      </c>
      <c r="AR328">
        <v>432.94</v>
      </c>
      <c r="AS328" s="25">
        <f t="shared" si="10"/>
        <v>203.17600000000002</v>
      </c>
      <c r="AT328" s="25">
        <f t="shared" si="11"/>
        <v>229.76399999999998</v>
      </c>
      <c r="AU328">
        <v>41791.75</v>
      </c>
    </row>
    <row r="329" spans="1:47" x14ac:dyDescent="0.25">
      <c r="A329" s="21">
        <v>40391</v>
      </c>
      <c r="B329" s="22">
        <v>0.54166666666424135</v>
      </c>
      <c r="C329" s="26">
        <v>40391.541666666664</v>
      </c>
      <c r="D329" s="27">
        <v>-59.316249999999997</v>
      </c>
      <c r="E329" s="27">
        <v>-57.990499999999997</v>
      </c>
      <c r="F329" s="27">
        <v>7.4242249999999999</v>
      </c>
      <c r="G329" s="27">
        <v>7.6690250000000004</v>
      </c>
      <c r="H329" s="27">
        <v>8.0082249999999995</v>
      </c>
      <c r="I329" s="27">
        <v>6.4911000000000003</v>
      </c>
      <c r="J329" s="28">
        <v>24.399249999999999</v>
      </c>
      <c r="K329" s="23">
        <v>4.8018295001533332E-2</v>
      </c>
      <c r="L329" s="23">
        <v>4302.2749999999996</v>
      </c>
      <c r="M329" s="23">
        <v>226.905</v>
      </c>
      <c r="N329" s="23">
        <v>27.342967725000001</v>
      </c>
      <c r="O329" s="23">
        <v>27.101516</v>
      </c>
      <c r="P329" s="23">
        <v>29.745781624999999</v>
      </c>
      <c r="Q329" s="23">
        <v>29.487391250000002</v>
      </c>
      <c r="R329" s="23">
        <v>29.616586437500001</v>
      </c>
      <c r="S329" s="23">
        <v>39.939404025000002</v>
      </c>
      <c r="T329" s="23">
        <v>40.516261749999998</v>
      </c>
      <c r="U329" s="23">
        <v>42.118181749999998</v>
      </c>
      <c r="V329" s="23">
        <v>42.763839450000006</v>
      </c>
      <c r="W329" s="23">
        <v>34.966703737499998</v>
      </c>
      <c r="X329" s="23">
        <v>34.971139375</v>
      </c>
      <c r="Y329" s="23">
        <v>34.962268100000003</v>
      </c>
      <c r="Z329" s="23">
        <v>41.968248174999999</v>
      </c>
      <c r="AA329" s="23">
        <v>42.567007599999997</v>
      </c>
      <c r="AB329" s="23">
        <v>40.067802200000003</v>
      </c>
      <c r="AC329" s="23">
        <v>37.305152925000002</v>
      </c>
      <c r="AD329" s="23">
        <v>35.843588100000005</v>
      </c>
      <c r="AE329" s="23">
        <v>29.009361474999999</v>
      </c>
      <c r="AF329" s="23">
        <v>29.409510049999998</v>
      </c>
      <c r="AG329" s="23">
        <v>30.035834000000001</v>
      </c>
      <c r="AH329" s="23">
        <v>30.034386075</v>
      </c>
      <c r="AI329" s="23">
        <v>57.421319599999997</v>
      </c>
      <c r="AJ329" s="23">
        <v>58.962322499999999</v>
      </c>
      <c r="AK329" s="23">
        <v>56.836589725000003</v>
      </c>
      <c r="AL329" s="23">
        <v>53.13555917499999</v>
      </c>
      <c r="AM329" s="23">
        <v>47.788729774999993</v>
      </c>
      <c r="AN329" s="23">
        <v>0</v>
      </c>
      <c r="AO329" s="23">
        <v>1</v>
      </c>
      <c r="AP329" s="23">
        <v>29.6175</v>
      </c>
      <c r="AQ329">
        <v>28.239992625000003</v>
      </c>
      <c r="AR329">
        <v>507.57749999999999</v>
      </c>
      <c r="AS329" s="25">
        <f t="shared" si="10"/>
        <v>233.03100000000001</v>
      </c>
      <c r="AT329" s="25">
        <f t="shared" si="11"/>
        <v>274.54649999999998</v>
      </c>
      <c r="AU329">
        <v>49761</v>
      </c>
    </row>
    <row r="330" spans="1:47" x14ac:dyDescent="0.25">
      <c r="A330" s="21">
        <v>40391</v>
      </c>
      <c r="B330" s="22">
        <v>0.58333333333575865</v>
      </c>
      <c r="C330" s="26">
        <v>40391.583333333336</v>
      </c>
      <c r="D330" s="27">
        <v>-58.924250000000001</v>
      </c>
      <c r="E330" s="27">
        <v>-57.011499999999998</v>
      </c>
      <c r="F330" s="27">
        <v>13.876750000000001</v>
      </c>
      <c r="G330" s="27">
        <v>12.69</v>
      </c>
      <c r="H330" s="27">
        <v>12.969750000000001</v>
      </c>
      <c r="I330" s="27">
        <v>10.945975000000001</v>
      </c>
      <c r="J330" s="28">
        <v>27.651250000000001</v>
      </c>
      <c r="K330" s="23">
        <v>5.1730371668698621E-2</v>
      </c>
      <c r="L330" s="23">
        <v>4614.4750000000004</v>
      </c>
      <c r="M330" s="23">
        <v>284.83</v>
      </c>
      <c r="N330" s="23">
        <v>27.957354525</v>
      </c>
      <c r="O330" s="23">
        <v>27.662385499999999</v>
      </c>
      <c r="P330" s="23">
        <v>32.026149324999999</v>
      </c>
      <c r="Q330" s="23">
        <v>31.796780000000005</v>
      </c>
      <c r="R330" s="23">
        <v>31.911464662500002</v>
      </c>
      <c r="S330" s="23">
        <v>42.322750199999994</v>
      </c>
      <c r="T330" s="23">
        <v>42.60527725</v>
      </c>
      <c r="U330" s="23">
        <v>45.065095249999999</v>
      </c>
      <c r="V330" s="23">
        <v>46.107187350000004</v>
      </c>
      <c r="W330" s="23">
        <v>40.8497445</v>
      </c>
      <c r="X330" s="23">
        <v>40.858277500000007</v>
      </c>
      <c r="Y330" s="23">
        <v>40.8412115</v>
      </c>
      <c r="Z330" s="23">
        <v>44.778828149999995</v>
      </c>
      <c r="AA330" s="23">
        <v>45.13080519999999</v>
      </c>
      <c r="AB330" s="23">
        <v>44.601149225</v>
      </c>
      <c r="AC330" s="23">
        <v>42.723006574999999</v>
      </c>
      <c r="AD330" s="23">
        <v>38.001359925000003</v>
      </c>
      <c r="AE330" s="23">
        <v>30.531459250000005</v>
      </c>
      <c r="AF330" s="23">
        <v>30.97983155</v>
      </c>
      <c r="AG330" s="23">
        <v>31.618454375000006</v>
      </c>
      <c r="AH330" s="23">
        <v>31.702535475000005</v>
      </c>
      <c r="AI330" s="23">
        <v>59.673651000000007</v>
      </c>
      <c r="AJ330" s="23">
        <v>62.245114200000003</v>
      </c>
      <c r="AK330" s="23">
        <v>60.055237849999997</v>
      </c>
      <c r="AL330" s="23">
        <v>64.180435875000001</v>
      </c>
      <c r="AM330" s="23">
        <v>52.697748949999998</v>
      </c>
      <c r="AN330" s="23">
        <v>0</v>
      </c>
      <c r="AO330" s="23">
        <v>1</v>
      </c>
      <c r="AP330" s="23">
        <v>29.522500000000001</v>
      </c>
      <c r="AQ330">
        <v>29.383666325</v>
      </c>
      <c r="AR330">
        <v>534.53499999999997</v>
      </c>
      <c r="AS330" s="25">
        <f t="shared" si="10"/>
        <v>243.81399999999999</v>
      </c>
      <c r="AT330" s="25">
        <f t="shared" si="11"/>
        <v>290.72099999999995</v>
      </c>
      <c r="AU330">
        <v>52937.75</v>
      </c>
    </row>
    <row r="331" spans="1:47" x14ac:dyDescent="0.25">
      <c r="A331" s="21">
        <v>40391</v>
      </c>
      <c r="B331" s="22">
        <v>0.625</v>
      </c>
      <c r="C331" s="26">
        <v>40391.625</v>
      </c>
      <c r="D331" s="27">
        <v>-60.000250000000001</v>
      </c>
      <c r="E331" s="27">
        <v>-58.154250000000005</v>
      </c>
      <c r="F331" s="27">
        <v>18.645</v>
      </c>
      <c r="G331" s="27">
        <v>18.105</v>
      </c>
      <c r="H331" s="27">
        <v>18.491499999999998</v>
      </c>
      <c r="I331" s="27">
        <v>15.668000000000001</v>
      </c>
      <c r="J331" s="28">
        <v>25.680249999999997</v>
      </c>
      <c r="K331" s="23">
        <v>5.0442979601263982E-2</v>
      </c>
      <c r="L331" s="23">
        <v>4562.1499999999996</v>
      </c>
      <c r="M331" s="23">
        <v>284.78750000000002</v>
      </c>
      <c r="N331" s="23">
        <v>28.425673875000001</v>
      </c>
      <c r="O331" s="23">
        <v>28.221000500000002</v>
      </c>
      <c r="P331" s="23">
        <v>32.917058174999994</v>
      </c>
      <c r="Q331" s="23">
        <v>32.729503999999999</v>
      </c>
      <c r="R331" s="23">
        <v>32.823281087499993</v>
      </c>
      <c r="S331" s="23">
        <v>43.679558774999997</v>
      </c>
      <c r="T331" s="23">
        <v>43.482761149999995</v>
      </c>
      <c r="U331" s="23">
        <v>45.719329925000011</v>
      </c>
      <c r="V331" s="23">
        <v>47.35292385000001</v>
      </c>
      <c r="W331" s="23">
        <v>43.183212175000001</v>
      </c>
      <c r="X331" s="23">
        <v>43.242002249999999</v>
      </c>
      <c r="Y331" s="23">
        <v>43.124422100000004</v>
      </c>
      <c r="Z331" s="23">
        <v>45.847354499999994</v>
      </c>
      <c r="AA331" s="23">
        <v>45.775779399999998</v>
      </c>
      <c r="AB331" s="23">
        <v>45.318760099999999</v>
      </c>
      <c r="AC331" s="23">
        <v>45.989852575</v>
      </c>
      <c r="AD331" s="23">
        <v>38.566544325000002</v>
      </c>
      <c r="AE331" s="23">
        <v>31.643098074999997</v>
      </c>
      <c r="AF331" s="23">
        <v>32.220560849999998</v>
      </c>
      <c r="AG331" s="23">
        <v>33.071130125000003</v>
      </c>
      <c r="AH331" s="23">
        <v>33.307200850000001</v>
      </c>
      <c r="AI331" s="23">
        <v>59.468394799999999</v>
      </c>
      <c r="AJ331" s="23">
        <v>63.013724099999997</v>
      </c>
      <c r="AK331" s="23">
        <v>60.056482975000002</v>
      </c>
      <c r="AL331" s="23">
        <v>63.666181549999997</v>
      </c>
      <c r="AM331" s="23">
        <v>52.227495349999998</v>
      </c>
      <c r="AN331" s="23">
        <v>0</v>
      </c>
      <c r="AO331" s="23">
        <v>1</v>
      </c>
      <c r="AP331" s="23">
        <v>29.439999999999998</v>
      </c>
      <c r="AQ331">
        <v>29.915868450000001</v>
      </c>
      <c r="AR331">
        <v>509.02749999999997</v>
      </c>
      <c r="AS331" s="25">
        <f t="shared" si="10"/>
        <v>233.61099999999999</v>
      </c>
      <c r="AT331" s="25">
        <f t="shared" si="11"/>
        <v>275.41649999999998</v>
      </c>
      <c r="AU331">
        <v>50909.25</v>
      </c>
    </row>
    <row r="332" spans="1:47" x14ac:dyDescent="0.25">
      <c r="A332" s="21">
        <v>40391</v>
      </c>
      <c r="B332" s="22">
        <v>0.66666666666424135</v>
      </c>
      <c r="C332" s="26">
        <v>40391.666666666664</v>
      </c>
      <c r="D332" s="27">
        <v>-51.574750000000002</v>
      </c>
      <c r="E332" s="27">
        <v>-48.136750000000006</v>
      </c>
      <c r="F332" s="27">
        <v>22.861500000000003</v>
      </c>
      <c r="G332" s="27">
        <v>22.71875</v>
      </c>
      <c r="H332" s="27">
        <v>21.524499999999996</v>
      </c>
      <c r="I332" s="27">
        <v>18.47775</v>
      </c>
      <c r="J332" s="28">
        <v>26.203749999999999</v>
      </c>
      <c r="K332" s="23">
        <v>6.0663666323529777E-2</v>
      </c>
      <c r="L332" s="23">
        <v>5959.8250000000007</v>
      </c>
      <c r="M332" s="23">
        <v>265.84249999999997</v>
      </c>
      <c r="N332" s="23">
        <v>28.5107544</v>
      </c>
      <c r="O332" s="23">
        <v>28.603013000000001</v>
      </c>
      <c r="P332" s="23">
        <v>32.175963600000003</v>
      </c>
      <c r="Q332" s="23">
        <v>31.960704249999999</v>
      </c>
      <c r="R332" s="23">
        <v>32.068333924999997</v>
      </c>
      <c r="S332" s="23">
        <v>43.986256324999999</v>
      </c>
      <c r="T332" s="23">
        <v>43.618863674999993</v>
      </c>
      <c r="U332" s="23">
        <v>44.606410399999994</v>
      </c>
      <c r="V332" s="23">
        <v>46.547795150000006</v>
      </c>
      <c r="W332" s="23">
        <v>43.385308162500003</v>
      </c>
      <c r="X332" s="23">
        <v>43.403522125000002</v>
      </c>
      <c r="Y332" s="23">
        <v>43.367094200000004</v>
      </c>
      <c r="Z332" s="23">
        <v>45.337387399999997</v>
      </c>
      <c r="AA332" s="23">
        <v>44.978868999999996</v>
      </c>
      <c r="AB332" s="23">
        <v>44.566834150000005</v>
      </c>
      <c r="AC332" s="23">
        <v>45.3457528</v>
      </c>
      <c r="AD332" s="23">
        <v>40.0273556</v>
      </c>
      <c r="AE332" s="23">
        <v>32.203042074999999</v>
      </c>
      <c r="AF332" s="23">
        <v>32.985936049999999</v>
      </c>
      <c r="AG332" s="23">
        <v>34.111939</v>
      </c>
      <c r="AH332" s="23">
        <v>34.755539949999999</v>
      </c>
      <c r="AI332" s="23">
        <v>55.638359000000008</v>
      </c>
      <c r="AJ332" s="23">
        <v>58.457891099999998</v>
      </c>
      <c r="AK332" s="23">
        <v>57.129443124999995</v>
      </c>
      <c r="AL332" s="23">
        <v>59.585051249999992</v>
      </c>
      <c r="AM332" s="23">
        <v>57.5352836</v>
      </c>
      <c r="AN332" s="23">
        <v>0</v>
      </c>
      <c r="AO332" s="23">
        <v>1</v>
      </c>
      <c r="AP332" s="23">
        <v>29.360000000000003</v>
      </c>
      <c r="AQ332">
        <v>30.568968949999999</v>
      </c>
      <c r="AR332">
        <v>436.01749999999998</v>
      </c>
      <c r="AS332" s="25">
        <f t="shared" si="10"/>
        <v>204.40700000000001</v>
      </c>
      <c r="AT332" s="25">
        <f t="shared" si="11"/>
        <v>231.61049999999997</v>
      </c>
      <c r="AU332">
        <v>44038.5</v>
      </c>
    </row>
    <row r="333" spans="1:47" x14ac:dyDescent="0.25">
      <c r="A333" s="21">
        <v>40391</v>
      </c>
      <c r="B333" s="22">
        <v>0.70833333333575865</v>
      </c>
      <c r="C333" s="26">
        <v>40391.708333333336</v>
      </c>
      <c r="D333" s="27">
        <v>-17.366174999999998</v>
      </c>
      <c r="E333" s="27">
        <v>-23.424699999999998</v>
      </c>
      <c r="F333" s="27">
        <v>24.059750000000001</v>
      </c>
      <c r="G333" s="27">
        <v>23.890750000000001</v>
      </c>
      <c r="H333" s="27">
        <v>25.403749999999999</v>
      </c>
      <c r="I333" s="27">
        <v>25.274000000000001</v>
      </c>
      <c r="J333" s="28">
        <v>10.952350000000001</v>
      </c>
      <c r="K333" s="23">
        <v>3.3771073252117978E-2</v>
      </c>
      <c r="L333" s="23">
        <v>1841.7</v>
      </c>
      <c r="M333" s="23">
        <v>217.14500000000001</v>
      </c>
      <c r="N333" s="23">
        <v>28.42994045</v>
      </c>
      <c r="O333" s="23">
        <v>28.797401000000001</v>
      </c>
      <c r="P333" s="23">
        <v>30.813924999999998</v>
      </c>
      <c r="Q333" s="23">
        <v>30.698637000000005</v>
      </c>
      <c r="R333" s="23">
        <v>30.756281000000001</v>
      </c>
      <c r="S333" s="23">
        <v>41.875098149999999</v>
      </c>
      <c r="T333" s="23">
        <v>41.120810174999995</v>
      </c>
      <c r="U333" s="23">
        <v>42.275714900000004</v>
      </c>
      <c r="V333" s="23">
        <v>43.580157400000004</v>
      </c>
      <c r="W333" s="23">
        <v>41.397674712499999</v>
      </c>
      <c r="X333" s="23">
        <v>41.445373625000002</v>
      </c>
      <c r="Y333" s="23">
        <v>41.349975800000003</v>
      </c>
      <c r="Z333" s="23">
        <v>41.820968874999998</v>
      </c>
      <c r="AA333" s="23">
        <v>41.239326699999992</v>
      </c>
      <c r="AB333" s="23">
        <v>41.045907075000002</v>
      </c>
      <c r="AC333" s="23">
        <v>42.928186549999992</v>
      </c>
      <c r="AD333" s="23">
        <v>41.247161824999999</v>
      </c>
      <c r="AE333" s="23">
        <v>32.031309249999993</v>
      </c>
      <c r="AF333" s="23">
        <v>32.920067699999997</v>
      </c>
      <c r="AG333" s="23">
        <v>34.408132625000007</v>
      </c>
      <c r="AH333" s="23">
        <v>35.393391300000005</v>
      </c>
      <c r="AI333" s="23">
        <v>44.654533600000001</v>
      </c>
      <c r="AJ333" s="23">
        <v>45.523362825000007</v>
      </c>
      <c r="AK333" s="23">
        <v>45.908376624999995</v>
      </c>
      <c r="AL333" s="23">
        <v>50.336200925</v>
      </c>
      <c r="AM333" s="23">
        <v>51.871318099999996</v>
      </c>
      <c r="AN333" s="23">
        <v>0</v>
      </c>
      <c r="AO333" s="23">
        <v>0.95833250000000003</v>
      </c>
      <c r="AP333" s="23">
        <v>29.285</v>
      </c>
      <c r="AQ333">
        <v>31.184179650000001</v>
      </c>
      <c r="AR333">
        <v>325.2</v>
      </c>
      <c r="AS333" s="25">
        <f t="shared" si="10"/>
        <v>160.07999999999998</v>
      </c>
      <c r="AT333" s="25">
        <f t="shared" si="11"/>
        <v>165.11999999999998</v>
      </c>
      <c r="AU333">
        <v>33233</v>
      </c>
    </row>
    <row r="334" spans="1:47" x14ac:dyDescent="0.25">
      <c r="A334" s="21">
        <v>40391</v>
      </c>
      <c r="B334" s="22">
        <v>0.75</v>
      </c>
      <c r="C334" s="26">
        <v>40391.75</v>
      </c>
      <c r="D334" s="27">
        <v>-11.2408</v>
      </c>
      <c r="E334" s="27">
        <v>-22.941749999999999</v>
      </c>
      <c r="F334" s="27">
        <v>20.696249999999999</v>
      </c>
      <c r="G334" s="27">
        <v>21.486999999999998</v>
      </c>
      <c r="H334" s="27">
        <v>27.364999999999998</v>
      </c>
      <c r="I334" s="27">
        <v>31.746750000000006</v>
      </c>
      <c r="J334" s="28">
        <v>7.3185000000000002</v>
      </c>
      <c r="K334" s="23">
        <v>3.8872327463773879E-2</v>
      </c>
      <c r="L334" s="23">
        <v>1210.9000000000001</v>
      </c>
      <c r="M334" s="23">
        <v>180.63249999999999</v>
      </c>
      <c r="N334" s="23">
        <v>28.232674100000004</v>
      </c>
      <c r="O334" s="23">
        <v>28.816689499999999</v>
      </c>
      <c r="P334" s="23">
        <v>29.668257099999998</v>
      </c>
      <c r="Q334" s="23">
        <v>29.592023749999999</v>
      </c>
      <c r="R334" s="23">
        <v>29.630140425</v>
      </c>
      <c r="S334" s="23">
        <v>37.832134249999996</v>
      </c>
      <c r="T334" s="23">
        <v>37.546597174999995</v>
      </c>
      <c r="U334" s="23">
        <v>38.463859924999994</v>
      </c>
      <c r="V334" s="23">
        <v>39.473702650000007</v>
      </c>
      <c r="W334" s="23">
        <v>37.422441637500008</v>
      </c>
      <c r="X334" s="23">
        <v>37.467853375000004</v>
      </c>
      <c r="Y334" s="23">
        <v>37.377029900000004</v>
      </c>
      <c r="Z334" s="23">
        <v>35.567860499999995</v>
      </c>
      <c r="AA334" s="23">
        <v>35.168167449999991</v>
      </c>
      <c r="AB334" s="23">
        <v>35.188298725000003</v>
      </c>
      <c r="AC334" s="23">
        <v>36.384473549999996</v>
      </c>
      <c r="AD334" s="23">
        <v>38.333305550000006</v>
      </c>
      <c r="AE334" s="23">
        <v>31.058156574999998</v>
      </c>
      <c r="AF334" s="23">
        <v>32.145175400000007</v>
      </c>
      <c r="AG334" s="23">
        <v>32.811741625000003</v>
      </c>
      <c r="AH334" s="23">
        <v>33.550598100000002</v>
      </c>
      <c r="AI334" s="23">
        <v>39.535099799999998</v>
      </c>
      <c r="AJ334" s="23">
        <v>40.876064249999999</v>
      </c>
      <c r="AK334" s="23">
        <v>41.389568974999996</v>
      </c>
      <c r="AL334" s="23">
        <v>42.344444424999992</v>
      </c>
      <c r="AM334" s="23">
        <v>44.783390824999998</v>
      </c>
      <c r="AN334" s="23">
        <v>0</v>
      </c>
      <c r="AO334" s="23">
        <v>0</v>
      </c>
      <c r="AP334" s="23">
        <v>29.21</v>
      </c>
      <c r="AQ334">
        <v>31.451901000000003</v>
      </c>
      <c r="AR334">
        <v>192.09</v>
      </c>
      <c r="AS334" s="25">
        <f t="shared" si="10"/>
        <v>106.83600000000001</v>
      </c>
      <c r="AT334" s="25">
        <f t="shared" si="11"/>
        <v>85.254000000000005</v>
      </c>
      <c r="AU334">
        <v>19205.25</v>
      </c>
    </row>
    <row r="335" spans="1:47" x14ac:dyDescent="0.25">
      <c r="A335" s="21">
        <v>40391</v>
      </c>
      <c r="B335" s="22">
        <v>0.79166666666424135</v>
      </c>
      <c r="C335" s="26">
        <v>40391.791666666664</v>
      </c>
      <c r="D335" s="27">
        <v>-9.1828749999999992</v>
      </c>
      <c r="E335" s="27">
        <v>-19.120999999999999</v>
      </c>
      <c r="F335" s="27">
        <v>15.827249999999999</v>
      </c>
      <c r="G335" s="27">
        <v>17.16675</v>
      </c>
      <c r="H335" s="27">
        <v>18.725250000000003</v>
      </c>
      <c r="I335" s="27">
        <v>21.5045</v>
      </c>
      <c r="J335" s="28">
        <v>4.9988999999999999</v>
      </c>
      <c r="K335" s="23">
        <v>5.813616252228232E-2</v>
      </c>
      <c r="L335" s="23">
        <v>854.17</v>
      </c>
      <c r="M335" s="23">
        <v>168.64750000000001</v>
      </c>
      <c r="N335" s="23">
        <v>27.938029450000002</v>
      </c>
      <c r="O335" s="23">
        <v>28.611279499999998</v>
      </c>
      <c r="P335" s="23">
        <v>28.801029374999995</v>
      </c>
      <c r="Q335" s="23">
        <v>28.762188375000001</v>
      </c>
      <c r="R335" s="23">
        <v>28.781608875</v>
      </c>
      <c r="S335" s="23">
        <v>34.430756349999996</v>
      </c>
      <c r="T335" s="23">
        <v>34.603714849999996</v>
      </c>
      <c r="U335" s="23">
        <v>35.529370175000004</v>
      </c>
      <c r="V335" s="23">
        <v>36.258160850000003</v>
      </c>
      <c r="W335" s="23">
        <v>34.729891062500002</v>
      </c>
      <c r="X335" s="23">
        <v>34.737694624999996</v>
      </c>
      <c r="Y335" s="23">
        <v>34.722087500000008</v>
      </c>
      <c r="Z335" s="23">
        <v>32.582448974999998</v>
      </c>
      <c r="AA335" s="23">
        <v>32.641347699999997</v>
      </c>
      <c r="AB335" s="23">
        <v>32.681795400000006</v>
      </c>
      <c r="AC335" s="23">
        <v>32.750608425000003</v>
      </c>
      <c r="AD335" s="23">
        <v>33.70761195</v>
      </c>
      <c r="AE335" s="23">
        <v>30.029009500000001</v>
      </c>
      <c r="AF335" s="23">
        <v>31.160906900000001</v>
      </c>
      <c r="AG335" s="23">
        <v>31.505785625000001</v>
      </c>
      <c r="AH335" s="23">
        <v>31.980309450000004</v>
      </c>
      <c r="AI335" s="23">
        <v>35.644210400000006</v>
      </c>
      <c r="AJ335" s="23">
        <v>37.157128799999995</v>
      </c>
      <c r="AK335" s="23">
        <v>37.863125950000004</v>
      </c>
      <c r="AL335" s="23">
        <v>38.435563149999993</v>
      </c>
      <c r="AM335" s="23">
        <v>39.202616375000005</v>
      </c>
      <c r="AN335" s="23">
        <v>0</v>
      </c>
      <c r="AO335" s="23">
        <v>0</v>
      </c>
      <c r="AP335" s="23">
        <v>29.134999999999998</v>
      </c>
      <c r="AQ335">
        <v>31.630880450000003</v>
      </c>
      <c r="AR335">
        <v>87.196749999999994</v>
      </c>
      <c r="AS335" s="25">
        <f t="shared" si="10"/>
        <v>64.878699999999995</v>
      </c>
      <c r="AT335" s="25">
        <f t="shared" si="11"/>
        <v>22.318049999999996</v>
      </c>
      <c r="AU335">
        <v>8809.1</v>
      </c>
    </row>
    <row r="336" spans="1:47" x14ac:dyDescent="0.25">
      <c r="A336" s="21">
        <v>40391</v>
      </c>
      <c r="B336" s="22">
        <v>0.83333333333575865</v>
      </c>
      <c r="C336" s="26">
        <v>40391.833333333336</v>
      </c>
      <c r="D336" s="27">
        <v>-4.6517249999999999</v>
      </c>
      <c r="E336" s="27">
        <v>-10.694275000000001</v>
      </c>
      <c r="F336" s="27">
        <v>11.7125</v>
      </c>
      <c r="G336" s="27">
        <v>13.077</v>
      </c>
      <c r="H336" s="27">
        <v>13.80275</v>
      </c>
      <c r="I336" s="27">
        <v>15.58625</v>
      </c>
      <c r="J336" s="28">
        <v>2.6632499999999997</v>
      </c>
      <c r="K336" s="23">
        <v>7.3506418087998932E-2</v>
      </c>
      <c r="L336" s="23">
        <v>487.53500000000003</v>
      </c>
      <c r="M336" s="23">
        <v>162.72</v>
      </c>
      <c r="N336" s="23">
        <v>27.671744975000003</v>
      </c>
      <c r="O336" s="23">
        <v>28.319447</v>
      </c>
      <c r="P336" s="23">
        <v>28.176595499999998</v>
      </c>
      <c r="Q336" s="23">
        <v>28.133645999999999</v>
      </c>
      <c r="R336" s="23">
        <v>28.155120750000002</v>
      </c>
      <c r="S336" s="23">
        <v>32.028697249999993</v>
      </c>
      <c r="T336" s="23">
        <v>32.166530099999996</v>
      </c>
      <c r="U336" s="23">
        <v>32.808320449999997</v>
      </c>
      <c r="V336" s="23">
        <v>33.506351300000006</v>
      </c>
      <c r="W336" s="23">
        <v>33.066493337499999</v>
      </c>
      <c r="X336" s="23">
        <v>33.064756875</v>
      </c>
      <c r="Y336" s="23">
        <v>33.068229799999997</v>
      </c>
      <c r="Z336" s="23">
        <v>30.465183800000005</v>
      </c>
      <c r="AA336" s="23">
        <v>30.504681999999999</v>
      </c>
      <c r="AB336" s="23">
        <v>30.482123950000002</v>
      </c>
      <c r="AC336" s="23">
        <v>30.411707024999998</v>
      </c>
      <c r="AD336" s="23">
        <v>30.848620649999997</v>
      </c>
      <c r="AE336" s="23">
        <v>29.125349874999994</v>
      </c>
      <c r="AF336" s="23">
        <v>30.246013050000002</v>
      </c>
      <c r="AG336" s="23">
        <v>30.591416125000002</v>
      </c>
      <c r="AH336" s="23">
        <v>30.895058825000003</v>
      </c>
      <c r="AI336" s="23">
        <v>32.4883028</v>
      </c>
      <c r="AJ336" s="23">
        <v>33.480063149999999</v>
      </c>
      <c r="AK336" s="23">
        <v>33.969371049999999</v>
      </c>
      <c r="AL336" s="23">
        <v>34.25422429999999</v>
      </c>
      <c r="AM336" s="23">
        <v>35.123266025</v>
      </c>
      <c r="AN336" s="23">
        <v>0</v>
      </c>
      <c r="AO336" s="23">
        <v>0</v>
      </c>
      <c r="AP336" s="23">
        <v>29.0625</v>
      </c>
      <c r="AQ336">
        <v>29.846819275000001</v>
      </c>
      <c r="AR336">
        <v>37.540749999999996</v>
      </c>
      <c r="AS336" s="25">
        <f t="shared" si="10"/>
        <v>37.540749999999996</v>
      </c>
      <c r="AT336" s="25">
        <f t="shared" si="11"/>
        <v>0</v>
      </c>
      <c r="AU336">
        <v>5009.8750000000009</v>
      </c>
    </row>
    <row r="337" spans="1:47" x14ac:dyDescent="0.25">
      <c r="A337" s="21">
        <v>40391</v>
      </c>
      <c r="B337" s="22">
        <v>0.875</v>
      </c>
      <c r="C337" s="26">
        <v>40391.875</v>
      </c>
      <c r="D337" s="27">
        <v>-1.3210000000000027E-2</v>
      </c>
      <c r="E337" s="27">
        <v>-4.7226499999999998</v>
      </c>
      <c r="F337" s="27">
        <v>8.5346250000000001</v>
      </c>
      <c r="G337" s="27">
        <v>9.533199999999999</v>
      </c>
      <c r="H337" s="27">
        <v>10.084925</v>
      </c>
      <c r="I337" s="27">
        <v>11.41475</v>
      </c>
      <c r="J337" s="28">
        <v>0.22728999999999999</v>
      </c>
      <c r="K337" s="23">
        <v>2.45421759599188E-2</v>
      </c>
      <c r="L337" s="23">
        <v>146.40475000000001</v>
      </c>
      <c r="M337" s="23">
        <v>155.58250000000001</v>
      </c>
      <c r="N337" s="23">
        <v>27.43407165</v>
      </c>
      <c r="O337" s="23">
        <v>27.983526499999996</v>
      </c>
      <c r="P337" s="23">
        <v>27.657854225000001</v>
      </c>
      <c r="Q337" s="23">
        <v>27.615466000000005</v>
      </c>
      <c r="R337" s="23">
        <v>27.6366601125</v>
      </c>
      <c r="S337" s="23">
        <v>29.744505274999998</v>
      </c>
      <c r="T337" s="23">
        <v>29.433523224999998</v>
      </c>
      <c r="U337" s="23">
        <v>29.991359374999998</v>
      </c>
      <c r="V337" s="23">
        <v>30.535729750000009</v>
      </c>
      <c r="W337" s="23">
        <v>31.151468412500002</v>
      </c>
      <c r="X337" s="23">
        <v>31.140455375000002</v>
      </c>
      <c r="Y337" s="23">
        <v>31.162481450000001</v>
      </c>
      <c r="Z337" s="23">
        <v>27.864251400000001</v>
      </c>
      <c r="AA337" s="23">
        <v>27.525323799999999</v>
      </c>
      <c r="AB337" s="23">
        <v>27.44736885</v>
      </c>
      <c r="AC337" s="23">
        <v>27.341773674999999</v>
      </c>
      <c r="AD337" s="23">
        <v>27.823280749999999</v>
      </c>
      <c r="AE337" s="23">
        <v>28.369425475</v>
      </c>
      <c r="AF337" s="23">
        <v>29.413016350000003</v>
      </c>
      <c r="AG337" s="23">
        <v>29.772189125000004</v>
      </c>
      <c r="AH337" s="23">
        <v>29.965632625000001</v>
      </c>
      <c r="AI337" s="23">
        <v>29.061297400000001</v>
      </c>
      <c r="AJ337" s="23">
        <v>29.305295175000001</v>
      </c>
      <c r="AK337" s="23">
        <v>29.737440200000002</v>
      </c>
      <c r="AL337" s="23">
        <v>29.738607675000001</v>
      </c>
      <c r="AM337" s="23">
        <v>30.688734725</v>
      </c>
      <c r="AN337" s="23">
        <v>0</v>
      </c>
      <c r="AO337" s="23">
        <v>0</v>
      </c>
      <c r="AP337" s="23">
        <v>28.990000000000002</v>
      </c>
      <c r="AQ337">
        <v>26.898643849999999</v>
      </c>
      <c r="AR337">
        <v>3.0558500000000004</v>
      </c>
      <c r="AS337" s="25">
        <f t="shared" si="10"/>
        <v>3.0558500000000004</v>
      </c>
      <c r="AT337" s="25">
        <f t="shared" si="11"/>
        <v>0</v>
      </c>
      <c r="AU337">
        <v>1215.21</v>
      </c>
    </row>
    <row r="338" spans="1:47" x14ac:dyDescent="0.25">
      <c r="A338" s="21">
        <v>40391</v>
      </c>
      <c r="B338" s="22">
        <v>0.91666666666424135</v>
      </c>
      <c r="C338" s="26">
        <v>40391.916666666664</v>
      </c>
      <c r="D338" s="27">
        <v>9.2782500000000004E-2</v>
      </c>
      <c r="E338" s="27">
        <v>-3.8218749999999999</v>
      </c>
      <c r="F338" s="27">
        <v>5.6218750000000002</v>
      </c>
      <c r="G338" s="27">
        <v>6.0937999999999999</v>
      </c>
      <c r="H338" s="27">
        <v>6.6000750000000004</v>
      </c>
      <c r="I338" s="27">
        <v>7.6302749999999993</v>
      </c>
      <c r="J338" s="28">
        <v>0</v>
      </c>
      <c r="K338" s="23">
        <v>0</v>
      </c>
      <c r="L338" s="23">
        <v>92.46575</v>
      </c>
      <c r="M338" s="23">
        <v>150.02500000000001</v>
      </c>
      <c r="N338" s="23">
        <v>27.206688300000003</v>
      </c>
      <c r="O338" s="23">
        <v>27.661133</v>
      </c>
      <c r="P338" s="23">
        <v>27.496324025</v>
      </c>
      <c r="Q338" s="23">
        <v>27.401467625000002</v>
      </c>
      <c r="R338" s="23">
        <v>27.448895825000001</v>
      </c>
      <c r="S338" s="23">
        <v>27.815858875</v>
      </c>
      <c r="T338" s="23">
        <v>27.512992425</v>
      </c>
      <c r="U338" s="23">
        <v>27.982687475000002</v>
      </c>
      <c r="V338" s="23">
        <v>28.3667558</v>
      </c>
      <c r="W338" s="23">
        <v>29.434285637499997</v>
      </c>
      <c r="X338" s="23">
        <v>29.410774124999996</v>
      </c>
      <c r="Y338" s="23">
        <v>29.457797150000001</v>
      </c>
      <c r="Z338" s="23">
        <v>25.878235125000003</v>
      </c>
      <c r="AA338" s="23">
        <v>25.463619999999999</v>
      </c>
      <c r="AB338" s="23">
        <v>25.350642624999999</v>
      </c>
      <c r="AC338" s="23">
        <v>25.274190850000004</v>
      </c>
      <c r="AD338" s="23">
        <v>25.826345974999999</v>
      </c>
      <c r="AE338" s="23">
        <v>27.645747849999999</v>
      </c>
      <c r="AF338" s="23">
        <v>28.621594350000002</v>
      </c>
      <c r="AG338" s="23">
        <v>28.917408875000003</v>
      </c>
      <c r="AH338" s="23">
        <v>29.069830375000002</v>
      </c>
      <c r="AI338" s="23">
        <v>27.027191000000002</v>
      </c>
      <c r="AJ338" s="23">
        <v>27.054793425</v>
      </c>
      <c r="AK338" s="23">
        <v>27.420262574999999</v>
      </c>
      <c r="AL338" s="23">
        <v>27.400408174999995</v>
      </c>
      <c r="AM338" s="23">
        <v>28.363868674999999</v>
      </c>
      <c r="AN338" s="23">
        <v>0</v>
      </c>
      <c r="AO338" s="23">
        <v>0</v>
      </c>
      <c r="AP338" s="23">
        <v>28.922499999999999</v>
      </c>
      <c r="AQ338">
        <v>25.547822625000002</v>
      </c>
      <c r="AR338">
        <v>0</v>
      </c>
      <c r="AS338" s="25">
        <f t="shared" si="10"/>
        <v>0</v>
      </c>
      <c r="AT338" s="25">
        <f t="shared" si="11"/>
        <v>0</v>
      </c>
      <c r="AU338">
        <v>395.38749999999999</v>
      </c>
    </row>
    <row r="339" spans="1:47" x14ac:dyDescent="0.25">
      <c r="A339" s="21">
        <v>40391</v>
      </c>
      <c r="B339" s="22">
        <v>0.95833333333575865</v>
      </c>
      <c r="C339" s="26">
        <v>40391.958333333336</v>
      </c>
      <c r="D339" s="27">
        <v>-0.87928499999999987</v>
      </c>
      <c r="E339" s="27">
        <v>-4.0745249999999995</v>
      </c>
      <c r="F339" s="27">
        <v>3.1529250000000002</v>
      </c>
      <c r="G339" s="27">
        <v>3.3564499999999997</v>
      </c>
      <c r="H339" s="27">
        <v>3.7058249999999999</v>
      </c>
      <c r="I339" s="27">
        <v>4.592975</v>
      </c>
      <c r="J339" s="28">
        <v>0</v>
      </c>
      <c r="K339" s="23">
        <v>0</v>
      </c>
      <c r="L339" s="23">
        <v>71.617000000000004</v>
      </c>
      <c r="M339" s="23">
        <v>150.32</v>
      </c>
      <c r="N339" s="23">
        <v>27.066142299999999</v>
      </c>
      <c r="O339" s="23">
        <v>27.390342500000003</v>
      </c>
      <c r="P339" s="23">
        <v>26.891582874999997</v>
      </c>
      <c r="Q339" s="23">
        <v>26.835206500000002</v>
      </c>
      <c r="R339" s="23">
        <v>26.863394687500001</v>
      </c>
      <c r="S339" s="23">
        <v>26.434747800000004</v>
      </c>
      <c r="T339" s="23">
        <v>26.191653600000002</v>
      </c>
      <c r="U339" s="23">
        <v>26.614087175000002</v>
      </c>
      <c r="V339" s="23">
        <v>26.918120900000002</v>
      </c>
      <c r="W339" s="23">
        <v>28.133083125000002</v>
      </c>
      <c r="X339" s="23">
        <v>28.088003499999999</v>
      </c>
      <c r="Y339" s="23">
        <v>28.178162750000002</v>
      </c>
      <c r="Z339" s="23">
        <v>24.502375950000001</v>
      </c>
      <c r="AA339" s="23">
        <v>24.061983399999999</v>
      </c>
      <c r="AB339" s="23">
        <v>23.990813850000002</v>
      </c>
      <c r="AC339" s="23">
        <v>23.949915699999998</v>
      </c>
      <c r="AD339" s="23">
        <v>24.57948305</v>
      </c>
      <c r="AE339" s="23">
        <v>27.082554174999999</v>
      </c>
      <c r="AF339" s="23">
        <v>27.98344775</v>
      </c>
      <c r="AG339" s="23">
        <v>28.222618250000004</v>
      </c>
      <c r="AH339" s="23">
        <v>28.331358100000003</v>
      </c>
      <c r="AI339" s="23">
        <v>25.717841000000004</v>
      </c>
      <c r="AJ339" s="23">
        <v>25.691532674999998</v>
      </c>
      <c r="AK339" s="23">
        <v>26.026469650000003</v>
      </c>
      <c r="AL339" s="23">
        <v>26.019923224999999</v>
      </c>
      <c r="AM339" s="23">
        <v>26.98822745</v>
      </c>
      <c r="AN339" s="23">
        <v>0</v>
      </c>
      <c r="AO339" s="23">
        <v>0</v>
      </c>
      <c r="AP339" s="23">
        <v>28.8675</v>
      </c>
      <c r="AQ339">
        <v>24.396172125000003</v>
      </c>
      <c r="AR339">
        <v>0</v>
      </c>
      <c r="AS339" s="25">
        <f t="shared" si="10"/>
        <v>0</v>
      </c>
      <c r="AT339" s="25">
        <f t="shared" si="11"/>
        <v>0</v>
      </c>
      <c r="AU339">
        <v>392.15499999999997</v>
      </c>
    </row>
    <row r="340" spans="1:47" x14ac:dyDescent="0.25">
      <c r="A340" s="21">
        <v>40392</v>
      </c>
      <c r="B340" s="22">
        <v>0</v>
      </c>
      <c r="C340" s="26">
        <v>40392</v>
      </c>
      <c r="D340" s="27">
        <v>-1.3661750000000001</v>
      </c>
      <c r="E340" s="27">
        <v>-4.6441750000000006</v>
      </c>
      <c r="F340" s="27">
        <v>1.3425299999999998</v>
      </c>
      <c r="G340" s="27">
        <v>1.3621150000000002</v>
      </c>
      <c r="H340" s="27">
        <v>1.657375</v>
      </c>
      <c r="I340" s="27">
        <v>2.3989750000000001</v>
      </c>
      <c r="J340" s="28">
        <v>0</v>
      </c>
      <c r="K340" s="23">
        <v>0</v>
      </c>
      <c r="L340" s="23">
        <v>71.040750000000003</v>
      </c>
      <c r="M340" s="23">
        <v>146.95750000000001</v>
      </c>
      <c r="N340" s="23">
        <v>26.918067050000001</v>
      </c>
      <c r="O340" s="23">
        <v>27.182928500000003</v>
      </c>
      <c r="P340" s="23">
        <v>25.957050899999999</v>
      </c>
      <c r="Q340" s="23">
        <v>25.908710625000001</v>
      </c>
      <c r="R340" s="23">
        <v>25.932880762500002</v>
      </c>
      <c r="S340" s="23">
        <v>25.376373924999999</v>
      </c>
      <c r="T340" s="23">
        <v>25.238935925</v>
      </c>
      <c r="U340" s="23">
        <v>25.612235975000001</v>
      </c>
      <c r="V340" s="23">
        <v>25.8708071</v>
      </c>
      <c r="W340" s="23">
        <v>27.112511787500001</v>
      </c>
      <c r="X340" s="23">
        <v>27.056416625000001</v>
      </c>
      <c r="Y340" s="23">
        <v>27.168606950000001</v>
      </c>
      <c r="Z340" s="23">
        <v>23.5811289</v>
      </c>
      <c r="AA340" s="23">
        <v>23.120934849999998</v>
      </c>
      <c r="AB340" s="23">
        <v>23.0204737</v>
      </c>
      <c r="AC340" s="23">
        <v>22.950571474999997</v>
      </c>
      <c r="AD340" s="23">
        <v>23.526025425</v>
      </c>
      <c r="AE340" s="23">
        <v>26.623100125000001</v>
      </c>
      <c r="AF340" s="23">
        <v>27.5063405</v>
      </c>
      <c r="AG340" s="23">
        <v>27.712604375000002</v>
      </c>
      <c r="AH340" s="23">
        <v>27.772548125</v>
      </c>
      <c r="AI340" s="23">
        <v>24.762888400000001</v>
      </c>
      <c r="AJ340" s="23">
        <v>24.706844699999998</v>
      </c>
      <c r="AK340" s="23">
        <v>24.993264924999998</v>
      </c>
      <c r="AL340" s="23">
        <v>25.026313074999997</v>
      </c>
      <c r="AM340" s="23">
        <v>25.946097649999995</v>
      </c>
      <c r="AN340" s="23">
        <v>0</v>
      </c>
      <c r="AO340" s="23">
        <v>0</v>
      </c>
      <c r="AP340" s="23">
        <v>28.875</v>
      </c>
      <c r="AQ340">
        <v>23.166249275000002</v>
      </c>
      <c r="AR340">
        <v>0</v>
      </c>
      <c r="AS340" s="25">
        <f t="shared" si="10"/>
        <v>0</v>
      </c>
      <c r="AT340" s="25">
        <f t="shared" si="11"/>
        <v>0</v>
      </c>
      <c r="AU340">
        <v>390.24</v>
      </c>
    </row>
  </sheetData>
  <autoFilter ref="A1:AU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SOMEC_Winter_2_weeks</vt:lpstr>
      <vt:lpstr>SOMEC_Summer_2_weeks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Goia</dc:creator>
  <cp:lastModifiedBy>marcozisa@live.it</cp:lastModifiedBy>
  <dcterms:created xsi:type="dcterms:W3CDTF">2018-01-28T17:14:38Z</dcterms:created>
  <dcterms:modified xsi:type="dcterms:W3CDTF">2018-03-07T11:35:28Z</dcterms:modified>
</cp:coreProperties>
</file>