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OUTPUT\FILE EXCEL\"/>
    </mc:Choice>
  </mc:AlternateContent>
  <bookViews>
    <workbookView xWindow="0" yWindow="0" windowWidth="5115" windowHeight="6570" activeTab="1"/>
  </bookViews>
  <sheets>
    <sheet name="CONTROLLO" sheetId="1" r:id="rId1"/>
    <sheet name="RADIAZIONE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I4" i="2"/>
  <c r="G4" i="2"/>
  <c r="E4" i="2"/>
</calcChain>
</file>

<file path=xl/sharedStrings.xml><?xml version="1.0" encoding="utf-8"?>
<sst xmlns="http://schemas.openxmlformats.org/spreadsheetml/2006/main" count="40" uniqueCount="22">
  <si>
    <t xml:space="preserve"> TIME                    </t>
  </si>
  <si>
    <t xml:space="preserve"> HOURS              </t>
  </si>
  <si>
    <t>S_OUT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</si>
  <si>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</si>
  <si>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S_OUT_Diffusa</t>
  </si>
  <si>
    <t>S_OUT_D</t>
  </si>
  <si>
    <t>S_OUT_Diretta</t>
  </si>
  <si>
    <t>S_OUT_B</t>
  </si>
  <si>
    <t>S_INT</t>
  </si>
  <si>
    <t>S_OUT_TRNSYS</t>
  </si>
  <si>
    <t>S_OUT_Diffusa_TRNSYS</t>
  </si>
  <si>
    <t>S_OUT_Diretta_TRNSYS</t>
  </si>
  <si>
    <t>S_INT_ TRNYS</t>
  </si>
  <si>
    <t xml:space="preserve">SHADCNTRL1               </t>
  </si>
  <si>
    <t xml:space="preserve">ISHADE1                  </t>
  </si>
  <si>
    <t xml:space="preserve">SHADCNTRL2               </t>
  </si>
  <si>
    <t xml:space="preserve">ISHADE2                  </t>
  </si>
  <si>
    <t xml:space="preserve">NAV                 </t>
  </si>
  <si>
    <t xml:space="preserve">IT_1                     </t>
  </si>
  <si>
    <t xml:space="preserve">ID_1                     </t>
  </si>
  <si>
    <t xml:space="preserve">IB_1                     </t>
  </si>
  <si>
    <t xml:space="preserve">RAD_INT1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</si>
</sst>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2" fontId="2" fillId="0" borderId="0" xfId="0" applyNumberFormat="1" applyFon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CONTROLLO!$B$1</c:f>
              <c:strCache>
                <c:ptCount val="1"/>
                <c:pt idx="0">
                  <c:v>SHADCNTRL1        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CONTROLLO!$B$2:$B$340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3F-4AF3-A831-D61F972FB965}"/>
            </c:ext>
          </c:extLst>
        </c:ser>
        <c:ser>
          <c:idx val="1"/>
          <c:order val="1"/>
          <c:tx>
            <c:strRef>
              <c:f>CONTROLLO!$C$1</c:f>
              <c:strCache>
                <c:ptCount val="1"/>
                <c:pt idx="0">
                  <c:v>ISHADE1               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CONTROLLO!$C$2:$C$340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0.8</c:v>
                </c:pt>
                <c:pt idx="46">
                  <c:v>0.8</c:v>
                </c:pt>
                <c:pt idx="47">
                  <c:v>0.8</c:v>
                </c:pt>
                <c:pt idx="48">
                  <c:v>0.8</c:v>
                </c:pt>
                <c:pt idx="49">
                  <c:v>0.8</c:v>
                </c:pt>
                <c:pt idx="50">
                  <c:v>0.8</c:v>
                </c:pt>
                <c:pt idx="51">
                  <c:v>0.8</c:v>
                </c:pt>
                <c:pt idx="52">
                  <c:v>0.8</c:v>
                </c:pt>
                <c:pt idx="53">
                  <c:v>0.8</c:v>
                </c:pt>
                <c:pt idx="54">
                  <c:v>0.8</c:v>
                </c:pt>
                <c:pt idx="55">
                  <c:v>0.8</c:v>
                </c:pt>
                <c:pt idx="56">
                  <c:v>0.8</c:v>
                </c:pt>
                <c:pt idx="57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</c:v>
                </c:pt>
                <c:pt idx="65">
                  <c:v>0.8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</c:v>
                </c:pt>
                <c:pt idx="73">
                  <c:v>0.8</c:v>
                </c:pt>
                <c:pt idx="74">
                  <c:v>0.8</c:v>
                </c:pt>
                <c:pt idx="75">
                  <c:v>0.8</c:v>
                </c:pt>
                <c:pt idx="76">
                  <c:v>0.8</c:v>
                </c:pt>
                <c:pt idx="77">
                  <c:v>0.8</c:v>
                </c:pt>
                <c:pt idx="78">
                  <c:v>0.8</c:v>
                </c:pt>
                <c:pt idx="79">
                  <c:v>0.8</c:v>
                </c:pt>
                <c:pt idx="80">
                  <c:v>0.8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  <c:pt idx="101">
                  <c:v>0.8</c:v>
                </c:pt>
                <c:pt idx="102">
                  <c:v>0.8</c:v>
                </c:pt>
                <c:pt idx="103">
                  <c:v>0.8</c:v>
                </c:pt>
                <c:pt idx="104">
                  <c:v>0.8</c:v>
                </c:pt>
                <c:pt idx="105">
                  <c:v>0.8</c:v>
                </c:pt>
                <c:pt idx="106">
                  <c:v>0.8</c:v>
                </c:pt>
                <c:pt idx="107">
                  <c:v>0.8</c:v>
                </c:pt>
                <c:pt idx="108">
                  <c:v>0.8</c:v>
                </c:pt>
                <c:pt idx="109">
                  <c:v>0.8</c:v>
                </c:pt>
                <c:pt idx="110">
                  <c:v>0.8</c:v>
                </c:pt>
                <c:pt idx="111">
                  <c:v>0.8</c:v>
                </c:pt>
                <c:pt idx="112">
                  <c:v>0.8</c:v>
                </c:pt>
                <c:pt idx="113">
                  <c:v>0.8</c:v>
                </c:pt>
                <c:pt idx="114">
                  <c:v>0.8</c:v>
                </c:pt>
                <c:pt idx="115">
                  <c:v>0.8</c:v>
                </c:pt>
                <c:pt idx="116">
                  <c:v>0.8</c:v>
                </c:pt>
                <c:pt idx="117">
                  <c:v>0.8</c:v>
                </c:pt>
                <c:pt idx="118">
                  <c:v>0.8</c:v>
                </c:pt>
                <c:pt idx="119">
                  <c:v>0.8</c:v>
                </c:pt>
                <c:pt idx="120">
                  <c:v>0.8</c:v>
                </c:pt>
                <c:pt idx="121">
                  <c:v>0.8</c:v>
                </c:pt>
                <c:pt idx="122">
                  <c:v>0.8</c:v>
                </c:pt>
                <c:pt idx="123">
                  <c:v>0.8</c:v>
                </c:pt>
                <c:pt idx="124">
                  <c:v>0.8</c:v>
                </c:pt>
                <c:pt idx="125">
                  <c:v>0.8</c:v>
                </c:pt>
                <c:pt idx="126">
                  <c:v>0.8</c:v>
                </c:pt>
                <c:pt idx="127">
                  <c:v>0.8</c:v>
                </c:pt>
                <c:pt idx="128">
                  <c:v>0.8</c:v>
                </c:pt>
                <c:pt idx="129">
                  <c:v>0.8</c:v>
                </c:pt>
                <c:pt idx="130">
                  <c:v>0.8</c:v>
                </c:pt>
                <c:pt idx="131">
                  <c:v>0.8</c:v>
                </c:pt>
                <c:pt idx="132">
                  <c:v>0.8</c:v>
                </c:pt>
                <c:pt idx="133">
                  <c:v>0.8</c:v>
                </c:pt>
                <c:pt idx="134">
                  <c:v>0.8</c:v>
                </c:pt>
                <c:pt idx="135">
                  <c:v>0.8</c:v>
                </c:pt>
                <c:pt idx="136">
                  <c:v>0.8</c:v>
                </c:pt>
                <c:pt idx="137">
                  <c:v>0.8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>
                  <c:v>0.8</c:v>
                </c:pt>
                <c:pt idx="147">
                  <c:v>0.8</c:v>
                </c:pt>
                <c:pt idx="148">
                  <c:v>0.8</c:v>
                </c:pt>
                <c:pt idx="149">
                  <c:v>0.8</c:v>
                </c:pt>
                <c:pt idx="150">
                  <c:v>0.8</c:v>
                </c:pt>
                <c:pt idx="151">
                  <c:v>0.8</c:v>
                </c:pt>
                <c:pt idx="152">
                  <c:v>0.8</c:v>
                </c:pt>
                <c:pt idx="153">
                  <c:v>0.8</c:v>
                </c:pt>
                <c:pt idx="154">
                  <c:v>0.8</c:v>
                </c:pt>
                <c:pt idx="155">
                  <c:v>0.8</c:v>
                </c:pt>
                <c:pt idx="156">
                  <c:v>0.8</c:v>
                </c:pt>
                <c:pt idx="157">
                  <c:v>0.8</c:v>
                </c:pt>
                <c:pt idx="158">
                  <c:v>0.8</c:v>
                </c:pt>
                <c:pt idx="159">
                  <c:v>0.8</c:v>
                </c:pt>
                <c:pt idx="160">
                  <c:v>0.8</c:v>
                </c:pt>
                <c:pt idx="161">
                  <c:v>0.8</c:v>
                </c:pt>
                <c:pt idx="162">
                  <c:v>0.8</c:v>
                </c:pt>
                <c:pt idx="163">
                  <c:v>0.8</c:v>
                </c:pt>
                <c:pt idx="164">
                  <c:v>0.8</c:v>
                </c:pt>
                <c:pt idx="165">
                  <c:v>0.8</c:v>
                </c:pt>
                <c:pt idx="166">
                  <c:v>0.8</c:v>
                </c:pt>
                <c:pt idx="167">
                  <c:v>0.8</c:v>
                </c:pt>
                <c:pt idx="168">
                  <c:v>0.8</c:v>
                </c:pt>
                <c:pt idx="169">
                  <c:v>0.8</c:v>
                </c:pt>
                <c:pt idx="170">
                  <c:v>0.8</c:v>
                </c:pt>
                <c:pt idx="171">
                  <c:v>0.8</c:v>
                </c:pt>
                <c:pt idx="172">
                  <c:v>0.8</c:v>
                </c:pt>
                <c:pt idx="173">
                  <c:v>0.8</c:v>
                </c:pt>
                <c:pt idx="174">
                  <c:v>0.8</c:v>
                </c:pt>
                <c:pt idx="175">
                  <c:v>0.8</c:v>
                </c:pt>
                <c:pt idx="176">
                  <c:v>0.8</c:v>
                </c:pt>
                <c:pt idx="177">
                  <c:v>0.8</c:v>
                </c:pt>
                <c:pt idx="178">
                  <c:v>0.8</c:v>
                </c:pt>
                <c:pt idx="179">
                  <c:v>0.8</c:v>
                </c:pt>
                <c:pt idx="180">
                  <c:v>0.8</c:v>
                </c:pt>
                <c:pt idx="181">
                  <c:v>0.8</c:v>
                </c:pt>
                <c:pt idx="182">
                  <c:v>0.8</c:v>
                </c:pt>
                <c:pt idx="183">
                  <c:v>0.8</c:v>
                </c:pt>
                <c:pt idx="184">
                  <c:v>0.8</c:v>
                </c:pt>
                <c:pt idx="185">
                  <c:v>0.8</c:v>
                </c:pt>
                <c:pt idx="186">
                  <c:v>0.8</c:v>
                </c:pt>
                <c:pt idx="187">
                  <c:v>0.8</c:v>
                </c:pt>
                <c:pt idx="188">
                  <c:v>0.8</c:v>
                </c:pt>
                <c:pt idx="189">
                  <c:v>0.8</c:v>
                </c:pt>
                <c:pt idx="190">
                  <c:v>0.8</c:v>
                </c:pt>
                <c:pt idx="191">
                  <c:v>0.8</c:v>
                </c:pt>
                <c:pt idx="192">
                  <c:v>0.8</c:v>
                </c:pt>
                <c:pt idx="193">
                  <c:v>0.8</c:v>
                </c:pt>
                <c:pt idx="194">
                  <c:v>0.8</c:v>
                </c:pt>
                <c:pt idx="195">
                  <c:v>0.8</c:v>
                </c:pt>
                <c:pt idx="196">
                  <c:v>0.8</c:v>
                </c:pt>
                <c:pt idx="197">
                  <c:v>0.8</c:v>
                </c:pt>
                <c:pt idx="198">
                  <c:v>0.8</c:v>
                </c:pt>
                <c:pt idx="199">
                  <c:v>0.8</c:v>
                </c:pt>
                <c:pt idx="200">
                  <c:v>0.8</c:v>
                </c:pt>
                <c:pt idx="201">
                  <c:v>0.8</c:v>
                </c:pt>
                <c:pt idx="202">
                  <c:v>0.8</c:v>
                </c:pt>
                <c:pt idx="203">
                  <c:v>0.8</c:v>
                </c:pt>
                <c:pt idx="204">
                  <c:v>0.8</c:v>
                </c:pt>
                <c:pt idx="205">
                  <c:v>0.8</c:v>
                </c:pt>
                <c:pt idx="206">
                  <c:v>0.8</c:v>
                </c:pt>
                <c:pt idx="207">
                  <c:v>0.8</c:v>
                </c:pt>
                <c:pt idx="208">
                  <c:v>0.8</c:v>
                </c:pt>
                <c:pt idx="209">
                  <c:v>0.8</c:v>
                </c:pt>
                <c:pt idx="210">
                  <c:v>0.8</c:v>
                </c:pt>
                <c:pt idx="211">
                  <c:v>0.8</c:v>
                </c:pt>
                <c:pt idx="212">
                  <c:v>0.8</c:v>
                </c:pt>
                <c:pt idx="213">
                  <c:v>0.8</c:v>
                </c:pt>
                <c:pt idx="214">
                  <c:v>0.8</c:v>
                </c:pt>
                <c:pt idx="215">
                  <c:v>0.8</c:v>
                </c:pt>
                <c:pt idx="216">
                  <c:v>0.8</c:v>
                </c:pt>
                <c:pt idx="217">
                  <c:v>0.8</c:v>
                </c:pt>
                <c:pt idx="218">
                  <c:v>0.8</c:v>
                </c:pt>
                <c:pt idx="219">
                  <c:v>0.8</c:v>
                </c:pt>
                <c:pt idx="220">
                  <c:v>0.8</c:v>
                </c:pt>
                <c:pt idx="221">
                  <c:v>0.8</c:v>
                </c:pt>
                <c:pt idx="222">
                  <c:v>0.8</c:v>
                </c:pt>
                <c:pt idx="223">
                  <c:v>0.8</c:v>
                </c:pt>
                <c:pt idx="224">
                  <c:v>0.8</c:v>
                </c:pt>
                <c:pt idx="225">
                  <c:v>0.8</c:v>
                </c:pt>
                <c:pt idx="226">
                  <c:v>0.8</c:v>
                </c:pt>
                <c:pt idx="227">
                  <c:v>0.8</c:v>
                </c:pt>
                <c:pt idx="228">
                  <c:v>0.8</c:v>
                </c:pt>
                <c:pt idx="229">
                  <c:v>0.8</c:v>
                </c:pt>
                <c:pt idx="230">
                  <c:v>0.8</c:v>
                </c:pt>
                <c:pt idx="231">
                  <c:v>0.8</c:v>
                </c:pt>
                <c:pt idx="232">
                  <c:v>0.8</c:v>
                </c:pt>
                <c:pt idx="233">
                  <c:v>0.8</c:v>
                </c:pt>
                <c:pt idx="234">
                  <c:v>0.8</c:v>
                </c:pt>
                <c:pt idx="235">
                  <c:v>0.8</c:v>
                </c:pt>
                <c:pt idx="236">
                  <c:v>0.8</c:v>
                </c:pt>
                <c:pt idx="237">
                  <c:v>0.8</c:v>
                </c:pt>
                <c:pt idx="238">
                  <c:v>0.8</c:v>
                </c:pt>
                <c:pt idx="239">
                  <c:v>0.8</c:v>
                </c:pt>
                <c:pt idx="240">
                  <c:v>0.8</c:v>
                </c:pt>
                <c:pt idx="241">
                  <c:v>0.8</c:v>
                </c:pt>
                <c:pt idx="242">
                  <c:v>0.8</c:v>
                </c:pt>
                <c:pt idx="243">
                  <c:v>0.8</c:v>
                </c:pt>
                <c:pt idx="244">
                  <c:v>0.8</c:v>
                </c:pt>
                <c:pt idx="245">
                  <c:v>0.8</c:v>
                </c:pt>
                <c:pt idx="246">
                  <c:v>0.8</c:v>
                </c:pt>
                <c:pt idx="247">
                  <c:v>0.8</c:v>
                </c:pt>
                <c:pt idx="248">
                  <c:v>0.8</c:v>
                </c:pt>
                <c:pt idx="249">
                  <c:v>0.8</c:v>
                </c:pt>
                <c:pt idx="250">
                  <c:v>0.8</c:v>
                </c:pt>
                <c:pt idx="251">
                  <c:v>0.8</c:v>
                </c:pt>
                <c:pt idx="252">
                  <c:v>0.8</c:v>
                </c:pt>
                <c:pt idx="253">
                  <c:v>0.8</c:v>
                </c:pt>
                <c:pt idx="254">
                  <c:v>0.8</c:v>
                </c:pt>
                <c:pt idx="255">
                  <c:v>0.8</c:v>
                </c:pt>
                <c:pt idx="256">
                  <c:v>0.8</c:v>
                </c:pt>
                <c:pt idx="257">
                  <c:v>0.8</c:v>
                </c:pt>
                <c:pt idx="258">
                  <c:v>0.8</c:v>
                </c:pt>
                <c:pt idx="259">
                  <c:v>0.8</c:v>
                </c:pt>
                <c:pt idx="260">
                  <c:v>0.8</c:v>
                </c:pt>
                <c:pt idx="261">
                  <c:v>0.8</c:v>
                </c:pt>
                <c:pt idx="262">
                  <c:v>0.8</c:v>
                </c:pt>
                <c:pt idx="263">
                  <c:v>0.8</c:v>
                </c:pt>
                <c:pt idx="264">
                  <c:v>0.8</c:v>
                </c:pt>
                <c:pt idx="265">
                  <c:v>0.8</c:v>
                </c:pt>
                <c:pt idx="266">
                  <c:v>0.8</c:v>
                </c:pt>
                <c:pt idx="267">
                  <c:v>0.8</c:v>
                </c:pt>
                <c:pt idx="268">
                  <c:v>0.8</c:v>
                </c:pt>
                <c:pt idx="269">
                  <c:v>0.8</c:v>
                </c:pt>
                <c:pt idx="270">
                  <c:v>0.8</c:v>
                </c:pt>
                <c:pt idx="271">
                  <c:v>0.8</c:v>
                </c:pt>
                <c:pt idx="272">
                  <c:v>0.8</c:v>
                </c:pt>
                <c:pt idx="273">
                  <c:v>0.8</c:v>
                </c:pt>
                <c:pt idx="274">
                  <c:v>0.8</c:v>
                </c:pt>
                <c:pt idx="275">
                  <c:v>0.8</c:v>
                </c:pt>
                <c:pt idx="276">
                  <c:v>0.8</c:v>
                </c:pt>
                <c:pt idx="277">
                  <c:v>0.8</c:v>
                </c:pt>
                <c:pt idx="278">
                  <c:v>0.8</c:v>
                </c:pt>
                <c:pt idx="279">
                  <c:v>0.8</c:v>
                </c:pt>
                <c:pt idx="280">
                  <c:v>0.8</c:v>
                </c:pt>
                <c:pt idx="281">
                  <c:v>0.8</c:v>
                </c:pt>
                <c:pt idx="282">
                  <c:v>0.8</c:v>
                </c:pt>
                <c:pt idx="283">
                  <c:v>0.8</c:v>
                </c:pt>
                <c:pt idx="284">
                  <c:v>0.8</c:v>
                </c:pt>
                <c:pt idx="285">
                  <c:v>0.8</c:v>
                </c:pt>
                <c:pt idx="286">
                  <c:v>0.8</c:v>
                </c:pt>
                <c:pt idx="287">
                  <c:v>0.8</c:v>
                </c:pt>
                <c:pt idx="288">
                  <c:v>0.8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</c:v>
                </c:pt>
                <c:pt idx="307">
                  <c:v>0.8</c:v>
                </c:pt>
                <c:pt idx="308">
                  <c:v>0.8</c:v>
                </c:pt>
                <c:pt idx="309">
                  <c:v>0.8</c:v>
                </c:pt>
                <c:pt idx="310">
                  <c:v>0.8</c:v>
                </c:pt>
                <c:pt idx="311">
                  <c:v>0.8</c:v>
                </c:pt>
                <c:pt idx="312">
                  <c:v>0.8</c:v>
                </c:pt>
                <c:pt idx="313">
                  <c:v>0.8</c:v>
                </c:pt>
                <c:pt idx="314">
                  <c:v>0.8</c:v>
                </c:pt>
                <c:pt idx="315">
                  <c:v>0.8</c:v>
                </c:pt>
                <c:pt idx="316">
                  <c:v>0.8</c:v>
                </c:pt>
                <c:pt idx="317">
                  <c:v>0.8</c:v>
                </c:pt>
                <c:pt idx="318">
                  <c:v>0.8</c:v>
                </c:pt>
                <c:pt idx="319">
                  <c:v>0.8</c:v>
                </c:pt>
                <c:pt idx="320">
                  <c:v>0.8</c:v>
                </c:pt>
                <c:pt idx="321">
                  <c:v>0.8</c:v>
                </c:pt>
                <c:pt idx="322">
                  <c:v>0.8</c:v>
                </c:pt>
                <c:pt idx="323">
                  <c:v>0.8</c:v>
                </c:pt>
                <c:pt idx="324">
                  <c:v>0.8</c:v>
                </c:pt>
                <c:pt idx="325">
                  <c:v>0.8</c:v>
                </c:pt>
                <c:pt idx="326">
                  <c:v>0.8</c:v>
                </c:pt>
                <c:pt idx="327">
                  <c:v>0.8</c:v>
                </c:pt>
                <c:pt idx="328">
                  <c:v>0.8</c:v>
                </c:pt>
                <c:pt idx="329">
                  <c:v>0.8</c:v>
                </c:pt>
                <c:pt idx="330">
                  <c:v>0.8</c:v>
                </c:pt>
                <c:pt idx="331">
                  <c:v>0.8</c:v>
                </c:pt>
                <c:pt idx="332">
                  <c:v>0.8</c:v>
                </c:pt>
                <c:pt idx="333">
                  <c:v>0.8</c:v>
                </c:pt>
                <c:pt idx="334">
                  <c:v>0.8</c:v>
                </c:pt>
                <c:pt idx="335">
                  <c:v>0.8</c:v>
                </c:pt>
                <c:pt idx="336">
                  <c:v>0.8</c:v>
                </c:pt>
                <c:pt idx="337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3F-4AF3-A831-D61F972FB965}"/>
            </c:ext>
          </c:extLst>
        </c:ser>
        <c:ser>
          <c:idx val="2"/>
          <c:order val="2"/>
          <c:tx>
            <c:strRef>
              <c:f>CONTROLLO!$D$1</c:f>
              <c:strCache>
                <c:ptCount val="1"/>
                <c:pt idx="0">
                  <c:v>SHADCNTRL2              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CONTROLLO!$D$2:$D$340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3F-4AF3-A831-D61F972FB965}"/>
            </c:ext>
          </c:extLst>
        </c:ser>
        <c:ser>
          <c:idx val="3"/>
          <c:order val="3"/>
          <c:tx>
            <c:strRef>
              <c:f>CONTROLLO!$E$1</c:f>
              <c:strCache>
                <c:ptCount val="1"/>
                <c:pt idx="0">
                  <c:v>ISHADE2                 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CONTROLLO!$E$2:$E$340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0.8</c:v>
                </c:pt>
                <c:pt idx="46">
                  <c:v>0.8</c:v>
                </c:pt>
                <c:pt idx="47">
                  <c:v>0.8</c:v>
                </c:pt>
                <c:pt idx="48">
                  <c:v>0.8</c:v>
                </c:pt>
                <c:pt idx="49">
                  <c:v>0.8</c:v>
                </c:pt>
                <c:pt idx="50">
                  <c:v>0.8</c:v>
                </c:pt>
                <c:pt idx="51">
                  <c:v>0.8</c:v>
                </c:pt>
                <c:pt idx="52">
                  <c:v>0.8</c:v>
                </c:pt>
                <c:pt idx="53">
                  <c:v>0.8</c:v>
                </c:pt>
                <c:pt idx="54">
                  <c:v>0.8</c:v>
                </c:pt>
                <c:pt idx="55">
                  <c:v>0.8</c:v>
                </c:pt>
                <c:pt idx="56">
                  <c:v>0.8</c:v>
                </c:pt>
                <c:pt idx="57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</c:v>
                </c:pt>
                <c:pt idx="65">
                  <c:v>0.8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</c:v>
                </c:pt>
                <c:pt idx="73">
                  <c:v>0.8</c:v>
                </c:pt>
                <c:pt idx="74">
                  <c:v>0.8</c:v>
                </c:pt>
                <c:pt idx="75">
                  <c:v>0.8</c:v>
                </c:pt>
                <c:pt idx="76">
                  <c:v>0.8</c:v>
                </c:pt>
                <c:pt idx="77">
                  <c:v>0.8</c:v>
                </c:pt>
                <c:pt idx="78">
                  <c:v>0.8</c:v>
                </c:pt>
                <c:pt idx="79">
                  <c:v>0.8</c:v>
                </c:pt>
                <c:pt idx="80">
                  <c:v>0.8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  <c:pt idx="101">
                  <c:v>0.8</c:v>
                </c:pt>
                <c:pt idx="102">
                  <c:v>0.8</c:v>
                </c:pt>
                <c:pt idx="103">
                  <c:v>0.8</c:v>
                </c:pt>
                <c:pt idx="104">
                  <c:v>0.8</c:v>
                </c:pt>
                <c:pt idx="105">
                  <c:v>0.8</c:v>
                </c:pt>
                <c:pt idx="106">
                  <c:v>0.8</c:v>
                </c:pt>
                <c:pt idx="107">
                  <c:v>0.8</c:v>
                </c:pt>
                <c:pt idx="108">
                  <c:v>0.8</c:v>
                </c:pt>
                <c:pt idx="109">
                  <c:v>0.8</c:v>
                </c:pt>
                <c:pt idx="110">
                  <c:v>0.8</c:v>
                </c:pt>
                <c:pt idx="111">
                  <c:v>0.8</c:v>
                </c:pt>
                <c:pt idx="112">
                  <c:v>0.8</c:v>
                </c:pt>
                <c:pt idx="113">
                  <c:v>0.8</c:v>
                </c:pt>
                <c:pt idx="114">
                  <c:v>0.8</c:v>
                </c:pt>
                <c:pt idx="115">
                  <c:v>0.8</c:v>
                </c:pt>
                <c:pt idx="116">
                  <c:v>0.8</c:v>
                </c:pt>
                <c:pt idx="117">
                  <c:v>0.8</c:v>
                </c:pt>
                <c:pt idx="118">
                  <c:v>0.8</c:v>
                </c:pt>
                <c:pt idx="119">
                  <c:v>0.8</c:v>
                </c:pt>
                <c:pt idx="120">
                  <c:v>0.8</c:v>
                </c:pt>
                <c:pt idx="121">
                  <c:v>0.8</c:v>
                </c:pt>
                <c:pt idx="122">
                  <c:v>0.8</c:v>
                </c:pt>
                <c:pt idx="123">
                  <c:v>0.8</c:v>
                </c:pt>
                <c:pt idx="124">
                  <c:v>0.8</c:v>
                </c:pt>
                <c:pt idx="125">
                  <c:v>0.8</c:v>
                </c:pt>
                <c:pt idx="126">
                  <c:v>0.8</c:v>
                </c:pt>
                <c:pt idx="127">
                  <c:v>0.8</c:v>
                </c:pt>
                <c:pt idx="128">
                  <c:v>0.8</c:v>
                </c:pt>
                <c:pt idx="129">
                  <c:v>0.8</c:v>
                </c:pt>
                <c:pt idx="130">
                  <c:v>0.8</c:v>
                </c:pt>
                <c:pt idx="131">
                  <c:v>0.8</c:v>
                </c:pt>
                <c:pt idx="132">
                  <c:v>0.8</c:v>
                </c:pt>
                <c:pt idx="133">
                  <c:v>0.8</c:v>
                </c:pt>
                <c:pt idx="134">
                  <c:v>0.8</c:v>
                </c:pt>
                <c:pt idx="135">
                  <c:v>0.8</c:v>
                </c:pt>
                <c:pt idx="136">
                  <c:v>0.8</c:v>
                </c:pt>
                <c:pt idx="137">
                  <c:v>0.8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>
                  <c:v>0.8</c:v>
                </c:pt>
                <c:pt idx="147">
                  <c:v>0.8</c:v>
                </c:pt>
                <c:pt idx="148">
                  <c:v>0.8</c:v>
                </c:pt>
                <c:pt idx="149">
                  <c:v>0.8</c:v>
                </c:pt>
                <c:pt idx="150">
                  <c:v>0.8</c:v>
                </c:pt>
                <c:pt idx="151">
                  <c:v>0.8</c:v>
                </c:pt>
                <c:pt idx="152">
                  <c:v>0.8</c:v>
                </c:pt>
                <c:pt idx="153">
                  <c:v>0.8</c:v>
                </c:pt>
                <c:pt idx="154">
                  <c:v>0.8</c:v>
                </c:pt>
                <c:pt idx="155">
                  <c:v>0.8</c:v>
                </c:pt>
                <c:pt idx="156">
                  <c:v>0.8</c:v>
                </c:pt>
                <c:pt idx="157">
                  <c:v>0.8</c:v>
                </c:pt>
                <c:pt idx="158">
                  <c:v>0.8</c:v>
                </c:pt>
                <c:pt idx="159">
                  <c:v>0.8</c:v>
                </c:pt>
                <c:pt idx="160">
                  <c:v>0.8</c:v>
                </c:pt>
                <c:pt idx="161">
                  <c:v>0.8</c:v>
                </c:pt>
                <c:pt idx="162">
                  <c:v>0.8</c:v>
                </c:pt>
                <c:pt idx="163">
                  <c:v>0.8</c:v>
                </c:pt>
                <c:pt idx="164">
                  <c:v>0.8</c:v>
                </c:pt>
                <c:pt idx="165">
                  <c:v>0.8</c:v>
                </c:pt>
                <c:pt idx="166">
                  <c:v>0.8</c:v>
                </c:pt>
                <c:pt idx="167">
                  <c:v>0.8</c:v>
                </c:pt>
                <c:pt idx="168">
                  <c:v>0.8</c:v>
                </c:pt>
                <c:pt idx="169">
                  <c:v>0.8</c:v>
                </c:pt>
                <c:pt idx="170">
                  <c:v>0.8</c:v>
                </c:pt>
                <c:pt idx="171">
                  <c:v>0.8</c:v>
                </c:pt>
                <c:pt idx="172">
                  <c:v>0.8</c:v>
                </c:pt>
                <c:pt idx="173">
                  <c:v>0.8</c:v>
                </c:pt>
                <c:pt idx="174">
                  <c:v>0.8</c:v>
                </c:pt>
                <c:pt idx="175">
                  <c:v>0.8</c:v>
                </c:pt>
                <c:pt idx="176">
                  <c:v>0.8</c:v>
                </c:pt>
                <c:pt idx="177">
                  <c:v>0.8</c:v>
                </c:pt>
                <c:pt idx="178">
                  <c:v>0.8</c:v>
                </c:pt>
                <c:pt idx="179">
                  <c:v>0.8</c:v>
                </c:pt>
                <c:pt idx="180">
                  <c:v>0.8</c:v>
                </c:pt>
                <c:pt idx="181">
                  <c:v>0.8</c:v>
                </c:pt>
                <c:pt idx="182">
                  <c:v>0.8</c:v>
                </c:pt>
                <c:pt idx="183">
                  <c:v>0.8</c:v>
                </c:pt>
                <c:pt idx="184">
                  <c:v>0.8</c:v>
                </c:pt>
                <c:pt idx="185">
                  <c:v>0.8</c:v>
                </c:pt>
                <c:pt idx="186">
                  <c:v>0.8</c:v>
                </c:pt>
                <c:pt idx="187">
                  <c:v>0.8</c:v>
                </c:pt>
                <c:pt idx="188">
                  <c:v>0.8</c:v>
                </c:pt>
                <c:pt idx="189">
                  <c:v>0.8</c:v>
                </c:pt>
                <c:pt idx="190">
                  <c:v>0.8</c:v>
                </c:pt>
                <c:pt idx="191">
                  <c:v>0.8</c:v>
                </c:pt>
                <c:pt idx="192">
                  <c:v>0.8</c:v>
                </c:pt>
                <c:pt idx="193">
                  <c:v>0.8</c:v>
                </c:pt>
                <c:pt idx="194">
                  <c:v>0.8</c:v>
                </c:pt>
                <c:pt idx="195">
                  <c:v>0.8</c:v>
                </c:pt>
                <c:pt idx="196">
                  <c:v>0.8</c:v>
                </c:pt>
                <c:pt idx="197">
                  <c:v>0.8</c:v>
                </c:pt>
                <c:pt idx="198">
                  <c:v>0.8</c:v>
                </c:pt>
                <c:pt idx="199">
                  <c:v>0.8</c:v>
                </c:pt>
                <c:pt idx="200">
                  <c:v>0.8</c:v>
                </c:pt>
                <c:pt idx="201">
                  <c:v>0.8</c:v>
                </c:pt>
                <c:pt idx="202">
                  <c:v>0.8</c:v>
                </c:pt>
                <c:pt idx="203">
                  <c:v>0.8</c:v>
                </c:pt>
                <c:pt idx="204">
                  <c:v>0.8</c:v>
                </c:pt>
                <c:pt idx="205">
                  <c:v>0.8</c:v>
                </c:pt>
                <c:pt idx="206">
                  <c:v>0.8</c:v>
                </c:pt>
                <c:pt idx="207">
                  <c:v>0.8</c:v>
                </c:pt>
                <c:pt idx="208">
                  <c:v>0.8</c:v>
                </c:pt>
                <c:pt idx="209">
                  <c:v>0.8</c:v>
                </c:pt>
                <c:pt idx="210">
                  <c:v>0.8</c:v>
                </c:pt>
                <c:pt idx="211">
                  <c:v>0.8</c:v>
                </c:pt>
                <c:pt idx="212">
                  <c:v>0.8</c:v>
                </c:pt>
                <c:pt idx="213">
                  <c:v>0.8</c:v>
                </c:pt>
                <c:pt idx="214">
                  <c:v>0.8</c:v>
                </c:pt>
                <c:pt idx="215">
                  <c:v>0.8</c:v>
                </c:pt>
                <c:pt idx="216">
                  <c:v>0.8</c:v>
                </c:pt>
                <c:pt idx="217">
                  <c:v>0.8</c:v>
                </c:pt>
                <c:pt idx="218">
                  <c:v>0.8</c:v>
                </c:pt>
                <c:pt idx="219">
                  <c:v>0.8</c:v>
                </c:pt>
                <c:pt idx="220">
                  <c:v>0.8</c:v>
                </c:pt>
                <c:pt idx="221">
                  <c:v>0.8</c:v>
                </c:pt>
                <c:pt idx="222">
                  <c:v>0.8</c:v>
                </c:pt>
                <c:pt idx="223">
                  <c:v>0.8</c:v>
                </c:pt>
                <c:pt idx="224">
                  <c:v>0.8</c:v>
                </c:pt>
                <c:pt idx="225">
                  <c:v>0.8</c:v>
                </c:pt>
                <c:pt idx="226">
                  <c:v>0.8</c:v>
                </c:pt>
                <c:pt idx="227">
                  <c:v>0.8</c:v>
                </c:pt>
                <c:pt idx="228">
                  <c:v>0.8</c:v>
                </c:pt>
                <c:pt idx="229">
                  <c:v>0.8</c:v>
                </c:pt>
                <c:pt idx="230">
                  <c:v>0.8</c:v>
                </c:pt>
                <c:pt idx="231">
                  <c:v>0.8</c:v>
                </c:pt>
                <c:pt idx="232">
                  <c:v>0.8</c:v>
                </c:pt>
                <c:pt idx="233">
                  <c:v>0.8</c:v>
                </c:pt>
                <c:pt idx="234">
                  <c:v>0.8</c:v>
                </c:pt>
                <c:pt idx="235">
                  <c:v>0.8</c:v>
                </c:pt>
                <c:pt idx="236">
                  <c:v>0.8</c:v>
                </c:pt>
                <c:pt idx="237">
                  <c:v>0.8</c:v>
                </c:pt>
                <c:pt idx="238">
                  <c:v>0.8</c:v>
                </c:pt>
                <c:pt idx="239">
                  <c:v>0.8</c:v>
                </c:pt>
                <c:pt idx="240">
                  <c:v>0.8</c:v>
                </c:pt>
                <c:pt idx="241">
                  <c:v>0.8</c:v>
                </c:pt>
                <c:pt idx="242">
                  <c:v>0.8</c:v>
                </c:pt>
                <c:pt idx="243">
                  <c:v>0.8</c:v>
                </c:pt>
                <c:pt idx="244">
                  <c:v>0.8</c:v>
                </c:pt>
                <c:pt idx="245">
                  <c:v>0.8</c:v>
                </c:pt>
                <c:pt idx="246">
                  <c:v>0.8</c:v>
                </c:pt>
                <c:pt idx="247">
                  <c:v>0.8</c:v>
                </c:pt>
                <c:pt idx="248">
                  <c:v>0.8</c:v>
                </c:pt>
                <c:pt idx="249">
                  <c:v>0.8</c:v>
                </c:pt>
                <c:pt idx="250">
                  <c:v>0.8</c:v>
                </c:pt>
                <c:pt idx="251">
                  <c:v>0.8</c:v>
                </c:pt>
                <c:pt idx="252">
                  <c:v>0.8</c:v>
                </c:pt>
                <c:pt idx="253">
                  <c:v>0.8</c:v>
                </c:pt>
                <c:pt idx="254">
                  <c:v>0.8</c:v>
                </c:pt>
                <c:pt idx="255">
                  <c:v>0.8</c:v>
                </c:pt>
                <c:pt idx="256">
                  <c:v>0.8</c:v>
                </c:pt>
                <c:pt idx="257">
                  <c:v>0.8</c:v>
                </c:pt>
                <c:pt idx="258">
                  <c:v>0.8</c:v>
                </c:pt>
                <c:pt idx="259">
                  <c:v>0.8</c:v>
                </c:pt>
                <c:pt idx="260">
                  <c:v>0.8</c:v>
                </c:pt>
                <c:pt idx="261">
                  <c:v>0.8</c:v>
                </c:pt>
                <c:pt idx="262">
                  <c:v>0.8</c:v>
                </c:pt>
                <c:pt idx="263">
                  <c:v>0.8</c:v>
                </c:pt>
                <c:pt idx="264">
                  <c:v>0.8</c:v>
                </c:pt>
                <c:pt idx="265">
                  <c:v>0.8</c:v>
                </c:pt>
                <c:pt idx="266">
                  <c:v>0.8</c:v>
                </c:pt>
                <c:pt idx="267">
                  <c:v>0.8</c:v>
                </c:pt>
                <c:pt idx="268">
                  <c:v>0.8</c:v>
                </c:pt>
                <c:pt idx="269">
                  <c:v>0.8</c:v>
                </c:pt>
                <c:pt idx="270">
                  <c:v>0.8</c:v>
                </c:pt>
                <c:pt idx="271">
                  <c:v>0.8</c:v>
                </c:pt>
                <c:pt idx="272">
                  <c:v>0.8</c:v>
                </c:pt>
                <c:pt idx="273">
                  <c:v>0.8</c:v>
                </c:pt>
                <c:pt idx="274">
                  <c:v>0.8</c:v>
                </c:pt>
                <c:pt idx="275">
                  <c:v>0.8</c:v>
                </c:pt>
                <c:pt idx="276">
                  <c:v>0.8</c:v>
                </c:pt>
                <c:pt idx="277">
                  <c:v>0.8</c:v>
                </c:pt>
                <c:pt idx="278">
                  <c:v>0.8</c:v>
                </c:pt>
                <c:pt idx="279">
                  <c:v>0.8</c:v>
                </c:pt>
                <c:pt idx="280">
                  <c:v>0.8</c:v>
                </c:pt>
                <c:pt idx="281">
                  <c:v>0.8</c:v>
                </c:pt>
                <c:pt idx="282">
                  <c:v>0.8</c:v>
                </c:pt>
                <c:pt idx="283">
                  <c:v>0.8</c:v>
                </c:pt>
                <c:pt idx="284">
                  <c:v>0.8</c:v>
                </c:pt>
                <c:pt idx="285">
                  <c:v>0.8</c:v>
                </c:pt>
                <c:pt idx="286">
                  <c:v>0.8</c:v>
                </c:pt>
                <c:pt idx="287">
                  <c:v>0.8</c:v>
                </c:pt>
                <c:pt idx="288">
                  <c:v>0.8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</c:v>
                </c:pt>
                <c:pt idx="307">
                  <c:v>0.8</c:v>
                </c:pt>
                <c:pt idx="308">
                  <c:v>0.8</c:v>
                </c:pt>
                <c:pt idx="309">
                  <c:v>0.8</c:v>
                </c:pt>
                <c:pt idx="310">
                  <c:v>0.8</c:v>
                </c:pt>
                <c:pt idx="311">
                  <c:v>0.8</c:v>
                </c:pt>
                <c:pt idx="312">
                  <c:v>0.8</c:v>
                </c:pt>
                <c:pt idx="313">
                  <c:v>0.8</c:v>
                </c:pt>
                <c:pt idx="314">
                  <c:v>0.8</c:v>
                </c:pt>
                <c:pt idx="315">
                  <c:v>0.8</c:v>
                </c:pt>
                <c:pt idx="316">
                  <c:v>0.8</c:v>
                </c:pt>
                <c:pt idx="317">
                  <c:v>0.8</c:v>
                </c:pt>
                <c:pt idx="318">
                  <c:v>0.8</c:v>
                </c:pt>
                <c:pt idx="319">
                  <c:v>0.8</c:v>
                </c:pt>
                <c:pt idx="320">
                  <c:v>0.8</c:v>
                </c:pt>
                <c:pt idx="321">
                  <c:v>0.8</c:v>
                </c:pt>
                <c:pt idx="322">
                  <c:v>0.8</c:v>
                </c:pt>
                <c:pt idx="323">
                  <c:v>0.8</c:v>
                </c:pt>
                <c:pt idx="324">
                  <c:v>0.8</c:v>
                </c:pt>
                <c:pt idx="325">
                  <c:v>0.8</c:v>
                </c:pt>
                <c:pt idx="326">
                  <c:v>0.8</c:v>
                </c:pt>
                <c:pt idx="327">
                  <c:v>0.8</c:v>
                </c:pt>
                <c:pt idx="328">
                  <c:v>0.8</c:v>
                </c:pt>
                <c:pt idx="329">
                  <c:v>0.8</c:v>
                </c:pt>
                <c:pt idx="330">
                  <c:v>0.8</c:v>
                </c:pt>
                <c:pt idx="331">
                  <c:v>0.8</c:v>
                </c:pt>
                <c:pt idx="332">
                  <c:v>0.8</c:v>
                </c:pt>
                <c:pt idx="333">
                  <c:v>0.8</c:v>
                </c:pt>
                <c:pt idx="334">
                  <c:v>0.8</c:v>
                </c:pt>
                <c:pt idx="335">
                  <c:v>0.8</c:v>
                </c:pt>
                <c:pt idx="336">
                  <c:v>0.8</c:v>
                </c:pt>
                <c:pt idx="337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33F-4AF3-A831-D61F972FB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78656"/>
        <c:axId val="1810919280"/>
      </c:scatterChart>
      <c:valAx>
        <c:axId val="1847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10919280"/>
        <c:crosses val="autoZero"/>
        <c:crossBetween val="midCat"/>
      </c:valAx>
      <c:valAx>
        <c:axId val="181091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478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6"/>
          <c:tx>
            <c:strRef>
              <c:f>RADIAZIONE!$H$1</c:f>
              <c:strCache>
                <c:ptCount val="1"/>
                <c:pt idx="0">
                  <c:v>S_INT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RADIAZIONE!$H$2:$H$340</c:f>
              <c:numCache>
                <c:formatCode>0.00</c:formatCode>
                <c:ptCount val="339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3.0109250000000003</c:v>
                </c:pt>
                <c:pt idx="10">
                  <c:v>6.0934249999999999</c:v>
                </c:pt>
                <c:pt idx="11">
                  <c:v>10.158875</c:v>
                </c:pt>
                <c:pt idx="12">
                  <c:v>7.0602999999999998</c:v>
                </c:pt>
                <c:pt idx="13">
                  <c:v>9.1325000000000003</c:v>
                </c:pt>
                <c:pt idx="14">
                  <c:v>17.029</c:v>
                </c:pt>
                <c:pt idx="15">
                  <c:v>18.04</c:v>
                </c:pt>
                <c:pt idx="16">
                  <c:v>22.088249999999999</c:v>
                </c:pt>
                <c:pt idx="17">
                  <c:v>18.332000000000001</c:v>
                </c:pt>
                <c:pt idx="18">
                  <c:v>32.330750000000002</c:v>
                </c:pt>
                <c:pt idx="19">
                  <c:v>7.6884999999999994</c:v>
                </c:pt>
                <c:pt idx="20">
                  <c:v>5.5715750000000002</c:v>
                </c:pt>
                <c:pt idx="21">
                  <c:v>7.0615749999999995</c:v>
                </c:pt>
                <c:pt idx="22">
                  <c:v>4.586525</c:v>
                </c:pt>
                <c:pt idx="23">
                  <c:v>0.9788675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2.6548500000000002</c:v>
                </c:pt>
                <c:pt idx="34">
                  <c:v>6.03315</c:v>
                </c:pt>
                <c:pt idx="35">
                  <c:v>6.5023750000000007</c:v>
                </c:pt>
                <c:pt idx="36">
                  <c:v>5.5640000000000001</c:v>
                </c:pt>
                <c:pt idx="37">
                  <c:v>7.2734250000000005</c:v>
                </c:pt>
                <c:pt idx="38">
                  <c:v>14.106325</c:v>
                </c:pt>
                <c:pt idx="39">
                  <c:v>14.890999999999998</c:v>
                </c:pt>
                <c:pt idx="40">
                  <c:v>18.8855</c:v>
                </c:pt>
                <c:pt idx="41">
                  <c:v>18.579499999999999</c:v>
                </c:pt>
                <c:pt idx="42">
                  <c:v>25.914250000000003</c:v>
                </c:pt>
                <c:pt idx="43">
                  <c:v>9.5194500000000009</c:v>
                </c:pt>
                <c:pt idx="44">
                  <c:v>7.0679999999999996</c:v>
                </c:pt>
                <c:pt idx="45">
                  <c:v>5.1548250000000007</c:v>
                </c:pt>
                <c:pt idx="46">
                  <c:v>4.3298749999999995</c:v>
                </c:pt>
                <c:pt idx="47">
                  <c:v>1.0332425000000001</c:v>
                </c:pt>
                <c:pt idx="48">
                  <c:v>0</c:v>
                </c:pt>
                <c:pt idx="49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0</c:v>
                </c:pt>
                <c:pt idx="56" formatCode="0.0">
                  <c:v>0</c:v>
                </c:pt>
                <c:pt idx="57" formatCode="0.0">
                  <c:v>2.3964075</c:v>
                </c:pt>
                <c:pt idx="58" formatCode="0.0">
                  <c:v>6.2887500000000003</c:v>
                </c:pt>
                <c:pt idx="59" formatCode="0.0">
                  <c:v>7.344100000000001</c:v>
                </c:pt>
                <c:pt idx="60" formatCode="0.0">
                  <c:v>6.5098250000000002</c:v>
                </c:pt>
                <c:pt idx="61" formatCode="0.0">
                  <c:v>7.7959750000000003</c:v>
                </c:pt>
                <c:pt idx="62" formatCode="0.0">
                  <c:v>14.577275</c:v>
                </c:pt>
                <c:pt idx="63" formatCode="0.0">
                  <c:v>15.6225</c:v>
                </c:pt>
                <c:pt idx="64" formatCode="0.0">
                  <c:v>19.593499999999999</c:v>
                </c:pt>
                <c:pt idx="65" formatCode="0.0">
                  <c:v>19.286000000000001</c:v>
                </c:pt>
                <c:pt idx="66" formatCode="0.0">
                  <c:v>24.766500000000001</c:v>
                </c:pt>
                <c:pt idx="67" formatCode="0.0">
                  <c:v>10.037825</c:v>
                </c:pt>
                <c:pt idx="68" formatCode="0.0">
                  <c:v>6.7943249999999997</c:v>
                </c:pt>
                <c:pt idx="69" formatCode="0.0">
                  <c:v>6.6733750000000001</c:v>
                </c:pt>
                <c:pt idx="70" formatCode="0.0">
                  <c:v>2.400525</c:v>
                </c:pt>
                <c:pt idx="71" formatCode="0.0">
                  <c:v>0.55200749999999998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0</c:v>
                </c:pt>
                <c:pt idx="80" formatCode="0.0">
                  <c:v>0</c:v>
                </c:pt>
                <c:pt idx="81" formatCode="0.0">
                  <c:v>2.4346325000000002</c:v>
                </c:pt>
                <c:pt idx="82" formatCode="0.0">
                  <c:v>7.4572250000000002</c:v>
                </c:pt>
                <c:pt idx="83" formatCode="0.0">
                  <c:v>8.904024999999999</c:v>
                </c:pt>
                <c:pt idx="84" formatCode="0.0">
                  <c:v>7.7583249999999992</c:v>
                </c:pt>
                <c:pt idx="85" formatCode="0.0">
                  <c:v>9.9910500000000013</c:v>
                </c:pt>
                <c:pt idx="86" formatCode="0.0">
                  <c:v>15.796250000000001</c:v>
                </c:pt>
                <c:pt idx="87" formatCode="0.0">
                  <c:v>18.02</c:v>
                </c:pt>
                <c:pt idx="88" formatCode="0.0">
                  <c:v>19.947500000000002</c:v>
                </c:pt>
                <c:pt idx="89" formatCode="0.0">
                  <c:v>19.517499999999998</c:v>
                </c:pt>
                <c:pt idx="90" formatCode="0.0">
                  <c:v>15.021750000000001</c:v>
                </c:pt>
                <c:pt idx="91" formatCode="0.0">
                  <c:v>11.486799999999999</c:v>
                </c:pt>
                <c:pt idx="92" formatCode="0.0">
                  <c:v>7.5869249999999999</c:v>
                </c:pt>
                <c:pt idx="93" formatCode="0.0">
                  <c:v>4.8293749999999998</c:v>
                </c:pt>
                <c:pt idx="94" formatCode="0.0">
                  <c:v>3.7181500000000001</c:v>
                </c:pt>
                <c:pt idx="95" formatCode="0.0">
                  <c:v>0.62854999999999994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0</c:v>
                </c:pt>
                <c:pt idx="102" formatCode="0.0">
                  <c:v>0</c:v>
                </c:pt>
                <c:pt idx="103" formatCode="0.0">
                  <c:v>0</c:v>
                </c:pt>
                <c:pt idx="104" formatCode="0.0">
                  <c:v>0</c:v>
                </c:pt>
                <c:pt idx="105" formatCode="0.0">
                  <c:v>2.6487500000000002</c:v>
                </c:pt>
                <c:pt idx="106" formatCode="0.0">
                  <c:v>6.8415499999999998</c:v>
                </c:pt>
                <c:pt idx="107" formatCode="0.0">
                  <c:v>8.69895</c:v>
                </c:pt>
                <c:pt idx="108" formatCode="0.0">
                  <c:v>6.5755249999999998</c:v>
                </c:pt>
                <c:pt idx="109" formatCode="0.0">
                  <c:v>8.8126250000000006</c:v>
                </c:pt>
                <c:pt idx="110" formatCode="0.0">
                  <c:v>15.428249999999998</c:v>
                </c:pt>
                <c:pt idx="111" formatCode="0.0">
                  <c:v>17.267499999999998</c:v>
                </c:pt>
                <c:pt idx="112" formatCode="0.0">
                  <c:v>20.284750000000003</c:v>
                </c:pt>
                <c:pt idx="113" formatCode="0.0">
                  <c:v>18.989750000000001</c:v>
                </c:pt>
                <c:pt idx="114" formatCode="0.0">
                  <c:v>9.7947749999999996</c:v>
                </c:pt>
                <c:pt idx="115" formatCode="0.0">
                  <c:v>5.6705000000000005</c:v>
                </c:pt>
                <c:pt idx="116" formatCode="0.0">
                  <c:v>2.3226050000000003</c:v>
                </c:pt>
                <c:pt idx="117" formatCode="0.0">
                  <c:v>9.1140249999999998</c:v>
                </c:pt>
                <c:pt idx="118" formatCode="0.0">
                  <c:v>3.9068000000000001</c:v>
                </c:pt>
                <c:pt idx="119" formatCode="0.0">
                  <c:v>0.15625749999999999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0</c:v>
                </c:pt>
                <c:pt idx="126" formatCode="0.0">
                  <c:v>0</c:v>
                </c:pt>
                <c:pt idx="127" formatCode="0.0">
                  <c:v>0</c:v>
                </c:pt>
                <c:pt idx="128" formatCode="0.0">
                  <c:v>0</c:v>
                </c:pt>
                <c:pt idx="129" formatCode="0.0">
                  <c:v>0</c:v>
                </c:pt>
                <c:pt idx="130" formatCode="0.0">
                  <c:v>1.6781250000000001</c:v>
                </c:pt>
                <c:pt idx="131" formatCode="0.0">
                  <c:v>6.6091999999999995</c:v>
                </c:pt>
                <c:pt idx="132" formatCode="0.0">
                  <c:v>5.3402750000000001</c:v>
                </c:pt>
                <c:pt idx="133" formatCode="0.0">
                  <c:v>21.767250000000001</c:v>
                </c:pt>
                <c:pt idx="134" formatCode="0.0">
                  <c:v>14.121024999999999</c:v>
                </c:pt>
                <c:pt idx="135" formatCode="0.0">
                  <c:v>13.418099999999999</c:v>
                </c:pt>
                <c:pt idx="136" formatCode="0.0">
                  <c:v>29.325499999999998</c:v>
                </c:pt>
                <c:pt idx="137" formatCode="0.0">
                  <c:v>30.9695</c:v>
                </c:pt>
                <c:pt idx="138" formatCode="0.0">
                  <c:v>36.453000000000003</c:v>
                </c:pt>
                <c:pt idx="139" formatCode="0.0">
                  <c:v>12.71275</c:v>
                </c:pt>
                <c:pt idx="140" formatCode="0.0">
                  <c:v>11.185500000000001</c:v>
                </c:pt>
                <c:pt idx="141" formatCode="0.0">
                  <c:v>8.0540000000000003</c:v>
                </c:pt>
                <c:pt idx="142" formatCode="0.0">
                  <c:v>3.7598500000000001</c:v>
                </c:pt>
                <c:pt idx="143" formatCode="0.0">
                  <c:v>0.89450000000000007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0</c:v>
                </c:pt>
                <c:pt idx="152" formatCode="0.0">
                  <c:v>0</c:v>
                </c:pt>
                <c:pt idx="153" formatCode="0.0">
                  <c:v>1.6934475</c:v>
                </c:pt>
                <c:pt idx="154" formatCode="0.0">
                  <c:v>4.7295250000000006</c:v>
                </c:pt>
                <c:pt idx="155" formatCode="0.0">
                  <c:v>9.5227000000000004</c:v>
                </c:pt>
                <c:pt idx="156" formatCode="0.0">
                  <c:v>15.323</c:v>
                </c:pt>
                <c:pt idx="157" formatCode="0.0">
                  <c:v>23.691499999999998</c:v>
                </c:pt>
                <c:pt idx="158" formatCode="0.0">
                  <c:v>37.030249999999995</c:v>
                </c:pt>
                <c:pt idx="159" formatCode="0.0">
                  <c:v>30.206000000000003</c:v>
                </c:pt>
                <c:pt idx="160" formatCode="0.0">
                  <c:v>33.574000000000005</c:v>
                </c:pt>
                <c:pt idx="161" formatCode="0.0">
                  <c:v>34.484499999999997</c:v>
                </c:pt>
                <c:pt idx="162" formatCode="0.0">
                  <c:v>38.78</c:v>
                </c:pt>
                <c:pt idx="163" formatCode="0.0">
                  <c:v>16.014499999999998</c:v>
                </c:pt>
                <c:pt idx="164" formatCode="0.0">
                  <c:v>12.733250000000002</c:v>
                </c:pt>
                <c:pt idx="165" formatCode="0.0">
                  <c:v>4.9187250000000002</c:v>
                </c:pt>
                <c:pt idx="166" formatCode="0.0">
                  <c:v>1.0890724999999999</c:v>
                </c:pt>
                <c:pt idx="167" formatCode="0.0">
                  <c:v>0.1960325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0</c:v>
                </c:pt>
                <c:pt idx="176" formatCode="0.0">
                  <c:v>0</c:v>
                </c:pt>
                <c:pt idx="177" formatCode="0.0">
                  <c:v>3.207125</c:v>
                </c:pt>
                <c:pt idx="178" formatCode="0.0">
                  <c:v>6.0787249999999995</c:v>
                </c:pt>
                <c:pt idx="179" formatCode="0.0">
                  <c:v>6.6175499999999996</c:v>
                </c:pt>
                <c:pt idx="180" formatCode="0.0">
                  <c:v>5.0220000000000002</c:v>
                </c:pt>
                <c:pt idx="181" formatCode="0.0">
                  <c:v>6.9344250000000009</c:v>
                </c:pt>
                <c:pt idx="182" formatCode="0.0">
                  <c:v>14.25235</c:v>
                </c:pt>
                <c:pt idx="183" formatCode="0.0">
                  <c:v>15.779</c:v>
                </c:pt>
                <c:pt idx="184" formatCode="0.0">
                  <c:v>18.713000000000001</c:v>
                </c:pt>
                <c:pt idx="185" formatCode="0.0">
                  <c:v>14.84925</c:v>
                </c:pt>
                <c:pt idx="186" formatCode="0.0">
                  <c:v>12.909349999999998</c:v>
                </c:pt>
                <c:pt idx="187" formatCode="0.0">
                  <c:v>9.1186499999999988</c:v>
                </c:pt>
                <c:pt idx="188" formatCode="0.0">
                  <c:v>10.954749999999999</c:v>
                </c:pt>
                <c:pt idx="189" formatCode="0.0">
                  <c:v>6.5561749999999996</c:v>
                </c:pt>
                <c:pt idx="190" formatCode="0.0">
                  <c:v>3.4964249999999999</c:v>
                </c:pt>
                <c:pt idx="191" formatCode="0.0">
                  <c:v>0.49914999999999998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0</c:v>
                </c:pt>
                <c:pt idx="200" formatCode="0.0">
                  <c:v>0</c:v>
                </c:pt>
                <c:pt idx="201" formatCode="0.0">
                  <c:v>0</c:v>
                </c:pt>
                <c:pt idx="202" formatCode="0.0">
                  <c:v>2.3603424999999998</c:v>
                </c:pt>
                <c:pt idx="203" formatCode="0.0">
                  <c:v>11.171849999999999</c:v>
                </c:pt>
                <c:pt idx="204" formatCode="0.0">
                  <c:v>16.858249999999998</c:v>
                </c:pt>
                <c:pt idx="205" formatCode="0.0">
                  <c:v>15.089000000000002</c:v>
                </c:pt>
                <c:pt idx="206" formatCode="0.0">
                  <c:v>13.4735</c:v>
                </c:pt>
                <c:pt idx="207" formatCode="0.0">
                  <c:v>20.306999999999999</c:v>
                </c:pt>
                <c:pt idx="208" formatCode="0.0">
                  <c:v>25.893999999999998</c:v>
                </c:pt>
                <c:pt idx="209" formatCode="0.0">
                  <c:v>14.696000000000002</c:v>
                </c:pt>
                <c:pt idx="210" formatCode="0.0">
                  <c:v>8.7523750000000007</c:v>
                </c:pt>
                <c:pt idx="211" formatCode="0.0">
                  <c:v>10.1488</c:v>
                </c:pt>
                <c:pt idx="212" formatCode="0.0">
                  <c:v>7.9414250000000006</c:v>
                </c:pt>
                <c:pt idx="213" formatCode="0.0">
                  <c:v>7.8572249999999997</c:v>
                </c:pt>
                <c:pt idx="214" formatCode="0.0">
                  <c:v>4.0862749999999997</c:v>
                </c:pt>
                <c:pt idx="215" formatCode="0.0">
                  <c:v>0.28797499999999998</c:v>
                </c:pt>
                <c:pt idx="216" formatCode="0.0">
                  <c:v>0</c:v>
                </c:pt>
                <c:pt idx="217" formatCode="0.0">
                  <c:v>0</c:v>
                </c:pt>
                <c:pt idx="218" formatCode="0.0">
                  <c:v>0</c:v>
                </c:pt>
                <c:pt idx="219" formatCode="0.0">
                  <c:v>0</c:v>
                </c:pt>
                <c:pt idx="220" formatCode="0.0">
                  <c:v>0</c:v>
                </c:pt>
                <c:pt idx="221" formatCode="0.0">
                  <c:v>0</c:v>
                </c:pt>
                <c:pt idx="222" formatCode="0.0">
                  <c:v>0</c:v>
                </c:pt>
                <c:pt idx="223" formatCode="0.0">
                  <c:v>0</c:v>
                </c:pt>
                <c:pt idx="224" formatCode="0.0">
                  <c:v>0</c:v>
                </c:pt>
                <c:pt idx="225" formatCode="0.0">
                  <c:v>2.2403824999999999</c:v>
                </c:pt>
                <c:pt idx="226" formatCode="0.0">
                  <c:v>4.8290999999999995</c:v>
                </c:pt>
                <c:pt idx="227" formatCode="0.0">
                  <c:v>7.3267000000000007</c:v>
                </c:pt>
                <c:pt idx="228" formatCode="0.0">
                  <c:v>6.4601750000000004</c:v>
                </c:pt>
                <c:pt idx="229" formatCode="0.0">
                  <c:v>9.0597499999999993</c:v>
                </c:pt>
                <c:pt idx="230" formatCode="0.0">
                  <c:v>18.904250000000001</c:v>
                </c:pt>
                <c:pt idx="231" formatCode="0.0">
                  <c:v>20.046749999999999</c:v>
                </c:pt>
                <c:pt idx="232" formatCode="0.0">
                  <c:v>24.418500000000002</c:v>
                </c:pt>
                <c:pt idx="233" formatCode="0.0">
                  <c:v>21.267749999999999</c:v>
                </c:pt>
                <c:pt idx="234" formatCode="0.0">
                  <c:v>24.017000000000003</c:v>
                </c:pt>
                <c:pt idx="235" formatCode="0.0">
                  <c:v>9.6349750000000007</c:v>
                </c:pt>
                <c:pt idx="236" formatCode="0.0">
                  <c:v>8.3839000000000006</c:v>
                </c:pt>
                <c:pt idx="237" formatCode="0.0">
                  <c:v>8.1158249999999992</c:v>
                </c:pt>
                <c:pt idx="238" formatCode="0.0">
                  <c:v>2.0507749999999998</c:v>
                </c:pt>
                <c:pt idx="239" formatCode="0.0">
                  <c:v>0.169095</c:v>
                </c:pt>
                <c:pt idx="240" formatCode="0.0">
                  <c:v>0</c:v>
                </c:pt>
                <c:pt idx="241" formatCode="0.0">
                  <c:v>0</c:v>
                </c:pt>
                <c:pt idx="242" formatCode="0.0">
                  <c:v>0</c:v>
                </c:pt>
                <c:pt idx="243" formatCode="0.0">
                  <c:v>0</c:v>
                </c:pt>
                <c:pt idx="244" formatCode="0.0">
                  <c:v>0</c:v>
                </c:pt>
                <c:pt idx="245" formatCode="0.0">
                  <c:v>0</c:v>
                </c:pt>
                <c:pt idx="246" formatCode="0.0">
                  <c:v>0</c:v>
                </c:pt>
                <c:pt idx="247" formatCode="0.0">
                  <c:v>0</c:v>
                </c:pt>
                <c:pt idx="248" formatCode="0.0">
                  <c:v>0</c:v>
                </c:pt>
                <c:pt idx="249" formatCode="0.0">
                  <c:v>0.38342500000000002</c:v>
                </c:pt>
                <c:pt idx="250" formatCode="0.0">
                  <c:v>3.6270500000000001</c:v>
                </c:pt>
                <c:pt idx="251" formatCode="0.0">
                  <c:v>1.9781749999999998</c:v>
                </c:pt>
                <c:pt idx="252" formatCode="0.0">
                  <c:v>4.8529999999999998</c:v>
                </c:pt>
                <c:pt idx="253" formatCode="0.0">
                  <c:v>2.1896750000000003</c:v>
                </c:pt>
                <c:pt idx="254" formatCode="0.0">
                  <c:v>5.0788500000000001</c:v>
                </c:pt>
                <c:pt idx="255" formatCode="0.0">
                  <c:v>9.9332250000000002</c:v>
                </c:pt>
                <c:pt idx="256" formatCode="0.0">
                  <c:v>7.3756500000000003</c:v>
                </c:pt>
                <c:pt idx="257" formatCode="0.0">
                  <c:v>3.2906</c:v>
                </c:pt>
                <c:pt idx="258" formatCode="0.0">
                  <c:v>0.84394250000000004</c:v>
                </c:pt>
                <c:pt idx="259" formatCode="0.0">
                  <c:v>0</c:v>
                </c:pt>
                <c:pt idx="260" formatCode="0.0">
                  <c:v>0.63597499999999996</c:v>
                </c:pt>
                <c:pt idx="261" formatCode="0.0">
                  <c:v>2.3941750000000002</c:v>
                </c:pt>
                <c:pt idx="262" formatCode="0.0">
                  <c:v>1.72045</c:v>
                </c:pt>
                <c:pt idx="263" formatCode="0.0">
                  <c:v>0</c:v>
                </c:pt>
                <c:pt idx="264" formatCode="0.0">
                  <c:v>0</c:v>
                </c:pt>
                <c:pt idx="265" formatCode="0.0">
                  <c:v>0</c:v>
                </c:pt>
                <c:pt idx="266" formatCode="0.0">
                  <c:v>0</c:v>
                </c:pt>
                <c:pt idx="267" formatCode="0.0">
                  <c:v>0</c:v>
                </c:pt>
                <c:pt idx="268" formatCode="0.0">
                  <c:v>0</c:v>
                </c:pt>
                <c:pt idx="269" formatCode="0.0">
                  <c:v>0</c:v>
                </c:pt>
                <c:pt idx="270" formatCode="0.0">
                  <c:v>0</c:v>
                </c:pt>
                <c:pt idx="271" formatCode="0.0">
                  <c:v>0</c:v>
                </c:pt>
                <c:pt idx="272" formatCode="0.0">
                  <c:v>0</c:v>
                </c:pt>
                <c:pt idx="273" formatCode="0.0">
                  <c:v>0.46261000000000002</c:v>
                </c:pt>
                <c:pt idx="274" formatCode="0.0">
                  <c:v>4.4095750000000002</c:v>
                </c:pt>
                <c:pt idx="275" formatCode="0.0">
                  <c:v>5.806</c:v>
                </c:pt>
                <c:pt idx="276" formatCode="0.0">
                  <c:v>4.714175</c:v>
                </c:pt>
                <c:pt idx="277" formatCode="0.0">
                  <c:v>7.4490250000000007</c:v>
                </c:pt>
                <c:pt idx="278" formatCode="0.0">
                  <c:v>14.232174999999998</c:v>
                </c:pt>
                <c:pt idx="279" formatCode="0.0">
                  <c:v>15.603999999999999</c:v>
                </c:pt>
                <c:pt idx="280" formatCode="0.0">
                  <c:v>19.7135</c:v>
                </c:pt>
                <c:pt idx="281" formatCode="0.0">
                  <c:v>14.822649999999999</c:v>
                </c:pt>
                <c:pt idx="282" formatCode="0.0">
                  <c:v>8.9347250000000003</c:v>
                </c:pt>
                <c:pt idx="283" formatCode="0.0">
                  <c:v>4.8665249999999993</c:v>
                </c:pt>
                <c:pt idx="284" formatCode="0.0">
                  <c:v>6.5931999999999995</c:v>
                </c:pt>
                <c:pt idx="285" formatCode="0.0">
                  <c:v>4.8103499999999997</c:v>
                </c:pt>
                <c:pt idx="286" formatCode="0.0">
                  <c:v>2.6091499999999996</c:v>
                </c:pt>
                <c:pt idx="287" formatCode="0.0">
                  <c:v>0.22770000000000001</c:v>
                </c:pt>
                <c:pt idx="288" formatCode="0.0">
                  <c:v>0</c:v>
                </c:pt>
                <c:pt idx="289" formatCode="0.0">
                  <c:v>0</c:v>
                </c:pt>
                <c:pt idx="290" formatCode="0.0">
                  <c:v>0</c:v>
                </c:pt>
                <c:pt idx="291" formatCode="0.0">
                  <c:v>0</c:v>
                </c:pt>
                <c:pt idx="292" formatCode="0.0">
                  <c:v>0</c:v>
                </c:pt>
                <c:pt idx="293" formatCode="0.0">
                  <c:v>0</c:v>
                </c:pt>
                <c:pt idx="294" formatCode="0.0">
                  <c:v>0</c:v>
                </c:pt>
                <c:pt idx="295" formatCode="0.0">
                  <c:v>0</c:v>
                </c:pt>
                <c:pt idx="296" formatCode="0.0">
                  <c:v>0</c:v>
                </c:pt>
                <c:pt idx="297" formatCode="0.0">
                  <c:v>0.66868499999999997</c:v>
                </c:pt>
                <c:pt idx="298" formatCode="0.0">
                  <c:v>3.4962999999999997</c:v>
                </c:pt>
                <c:pt idx="299" formatCode="0.0">
                  <c:v>6.2886499999999996</c:v>
                </c:pt>
                <c:pt idx="300" formatCode="0.0">
                  <c:v>9.3011999999999997</c:v>
                </c:pt>
                <c:pt idx="301" formatCode="0.0">
                  <c:v>12.877000000000001</c:v>
                </c:pt>
                <c:pt idx="302" formatCode="0.0">
                  <c:v>23.421750000000003</c:v>
                </c:pt>
                <c:pt idx="303" formatCode="0.0">
                  <c:v>23.591749999999998</c:v>
                </c:pt>
                <c:pt idx="304" formatCode="0.0">
                  <c:v>26.987749999999998</c:v>
                </c:pt>
                <c:pt idx="305" formatCode="0.0">
                  <c:v>25.403749999999999</c:v>
                </c:pt>
                <c:pt idx="306" formatCode="0.0">
                  <c:v>28.495000000000001</c:v>
                </c:pt>
                <c:pt idx="307" formatCode="0.0">
                  <c:v>10.442875000000001</c:v>
                </c:pt>
                <c:pt idx="308" formatCode="0.0">
                  <c:v>6.9565999999999999</c:v>
                </c:pt>
                <c:pt idx="309" formatCode="0.0">
                  <c:v>4.8682749999999997</c:v>
                </c:pt>
                <c:pt idx="310" formatCode="0.0">
                  <c:v>2.7696999999999998</c:v>
                </c:pt>
                <c:pt idx="311" formatCode="0.0">
                  <c:v>0.25074999999999997</c:v>
                </c:pt>
                <c:pt idx="312" formatCode="0.0">
                  <c:v>0</c:v>
                </c:pt>
                <c:pt idx="313" formatCode="0.0">
                  <c:v>0</c:v>
                </c:pt>
                <c:pt idx="314" formatCode="0.0">
                  <c:v>0</c:v>
                </c:pt>
                <c:pt idx="315" formatCode="0.0">
                  <c:v>0</c:v>
                </c:pt>
                <c:pt idx="316" formatCode="0.0">
                  <c:v>0</c:v>
                </c:pt>
                <c:pt idx="317" formatCode="0.0">
                  <c:v>0</c:v>
                </c:pt>
                <c:pt idx="318" formatCode="0.0">
                  <c:v>0</c:v>
                </c:pt>
                <c:pt idx="319" formatCode="0.0">
                  <c:v>0</c:v>
                </c:pt>
                <c:pt idx="320" formatCode="0.0">
                  <c:v>0</c:v>
                </c:pt>
                <c:pt idx="321" formatCode="0.0">
                  <c:v>0.88681499999999991</c:v>
                </c:pt>
                <c:pt idx="322" formatCode="0.0">
                  <c:v>3.001925</c:v>
                </c:pt>
                <c:pt idx="323" formatCode="0.0">
                  <c:v>6.1857500000000005</c:v>
                </c:pt>
                <c:pt idx="324" formatCode="0.0">
                  <c:v>9.4176499999999983</c:v>
                </c:pt>
                <c:pt idx="325" formatCode="0.0">
                  <c:v>13.476750000000001</c:v>
                </c:pt>
                <c:pt idx="326" formatCode="0.0">
                  <c:v>23.651</c:v>
                </c:pt>
                <c:pt idx="327" formatCode="0.0">
                  <c:v>24.399249999999999</c:v>
                </c:pt>
                <c:pt idx="328" formatCode="0.0">
                  <c:v>27.651250000000001</c:v>
                </c:pt>
                <c:pt idx="329" formatCode="0.0">
                  <c:v>25.680249999999997</c:v>
                </c:pt>
                <c:pt idx="330" formatCode="0.0">
                  <c:v>26.203749999999999</c:v>
                </c:pt>
                <c:pt idx="331" formatCode="0.0">
                  <c:v>10.952350000000001</c:v>
                </c:pt>
                <c:pt idx="332" formatCode="0.0">
                  <c:v>7.3185000000000002</c:v>
                </c:pt>
                <c:pt idx="333" formatCode="0.0">
                  <c:v>4.9988999999999999</c:v>
                </c:pt>
                <c:pt idx="334" formatCode="0.0">
                  <c:v>2.6632499999999997</c:v>
                </c:pt>
                <c:pt idx="335" formatCode="0.0">
                  <c:v>0.22728999999999999</c:v>
                </c:pt>
                <c:pt idx="336" formatCode="0.0">
                  <c:v>0</c:v>
                </c:pt>
                <c:pt idx="337" formatCode="0.0">
                  <c:v>0</c:v>
                </c:pt>
                <c:pt idx="338" formatCode="0.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80B7-45ED-A169-358DC801B151}"/>
            </c:ext>
          </c:extLst>
        </c:ser>
        <c:ser>
          <c:idx val="7"/>
          <c:order val="7"/>
          <c:tx>
            <c:strRef>
              <c:f>RADIAZIONE!$I$1</c:f>
              <c:strCache>
                <c:ptCount val="1"/>
                <c:pt idx="0">
                  <c:v>S_INT_ TRNYS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RADIAZIONE!$I$2:$I$340</c:f>
              <c:numCache>
                <c:formatCode>0.00</c:formatCode>
                <c:ptCount val="33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0.57740736845875584</c:v>
                </c:pt>
                <c:pt idx="7">
                  <c:v>2.4058746998209144</c:v>
                </c:pt>
                <c:pt idx="8">
                  <c:v>5.2612153771719221</c:v>
                </c:pt>
                <c:pt idx="9">
                  <c:v>7.3485267158403511</c:v>
                </c:pt>
                <c:pt idx="10">
                  <c:v>11.338063274361039</c:v>
                </c:pt>
                <c:pt idx="11">
                  <c:v>20.302907679101388</c:v>
                </c:pt>
                <c:pt idx="12">
                  <c:v>28.200512182972147</c:v>
                </c:pt>
                <c:pt idx="13">
                  <c:v>31.587607916074926</c:v>
                </c:pt>
                <c:pt idx="14">
                  <c:v>31.370922438092979</c:v>
                </c:pt>
                <c:pt idx="15">
                  <c:v>27.64031850537171</c:v>
                </c:pt>
                <c:pt idx="16">
                  <c:v>21.516664792402558</c:v>
                </c:pt>
                <c:pt idx="17">
                  <c:v>14.115204713725074</c:v>
                </c:pt>
                <c:pt idx="18">
                  <c:v>7.7044260384122074</c:v>
                </c:pt>
                <c:pt idx="19">
                  <c:v>3.7883142217854529</c:v>
                </c:pt>
                <c:pt idx="20">
                  <c:v>1.3476360056399344</c:v>
                </c:pt>
                <c:pt idx="21">
                  <c:v>0.12834844889682895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0.54528839405644003</c:v>
                </c:pt>
                <c:pt idx="31">
                  <c:v>2.341696876372493</c:v>
                </c:pt>
                <c:pt idx="32">
                  <c:v>4.5874771089765352</c:v>
                </c:pt>
                <c:pt idx="33">
                  <c:v>6.3530002941763453</c:v>
                </c:pt>
                <c:pt idx="34">
                  <c:v>11.119536179698027</c:v>
                </c:pt>
                <c:pt idx="35">
                  <c:v>20.608883013742108</c:v>
                </c:pt>
                <c:pt idx="36">
                  <c:v>28.54374774862427</c:v>
                </c:pt>
                <c:pt idx="37">
                  <c:v>31.829276404331065</c:v>
                </c:pt>
                <c:pt idx="38">
                  <c:v>31.509082073354239</c:v>
                </c:pt>
                <c:pt idx="39">
                  <c:v>27.743689789050801</c:v>
                </c:pt>
                <c:pt idx="40">
                  <c:v>21.584526546270105</c:v>
                </c:pt>
                <c:pt idx="41">
                  <c:v>14.183940862893202</c:v>
                </c:pt>
                <c:pt idx="42">
                  <c:v>7.7389445158114771</c:v>
                </c:pt>
                <c:pt idx="43">
                  <c:v>3.788396145778377</c:v>
                </c:pt>
                <c:pt idx="44">
                  <c:v>1.3797487247746858</c:v>
                </c:pt>
                <c:pt idx="45">
                  <c:v>0.16042084844619081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0.54528827880299779</c:v>
                </c:pt>
                <c:pt idx="55">
                  <c:v>2.3096188421724637</c:v>
                </c:pt>
                <c:pt idx="56">
                  <c:v>4.7158014906069594</c:v>
                </c:pt>
                <c:pt idx="57">
                  <c:v>6.8023039327247812</c:v>
                </c:pt>
                <c:pt idx="58">
                  <c:v>11.544246108631507</c:v>
                </c:pt>
                <c:pt idx="59">
                  <c:v>20.644112373068129</c:v>
                </c:pt>
                <c:pt idx="60">
                  <c:v>28.475102493419886</c:v>
                </c:pt>
                <c:pt idx="61">
                  <c:v>31.892332750410233</c:v>
                </c:pt>
                <c:pt idx="62">
                  <c:v>31.570829334938157</c:v>
                </c:pt>
                <c:pt idx="63">
                  <c:v>26.858979267734576</c:v>
                </c:pt>
                <c:pt idx="64">
                  <c:v>20.700214011404533</c:v>
                </c:pt>
                <c:pt idx="65">
                  <c:v>14.215151062246346</c:v>
                </c:pt>
                <c:pt idx="66">
                  <c:v>7.7068685293901309</c:v>
                </c:pt>
                <c:pt idx="67">
                  <c:v>3.242598787467931</c:v>
                </c:pt>
                <c:pt idx="68">
                  <c:v>0.80248458294849423</c:v>
                </c:pt>
                <c:pt idx="69">
                  <c:v>9.6619993261891093E-2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0.51323931920360744</c:v>
                </c:pt>
                <c:pt idx="79">
                  <c:v>2.2133126626910893</c:v>
                </c:pt>
                <c:pt idx="80">
                  <c:v>4.7477548293777634</c:v>
                </c:pt>
                <c:pt idx="81">
                  <c:v>7.7009471631716373</c:v>
                </c:pt>
                <c:pt idx="82">
                  <c:v>13.0514902019299</c:v>
                </c:pt>
                <c:pt idx="83">
                  <c:v>21.408341615123906</c:v>
                </c:pt>
                <c:pt idx="84">
                  <c:v>28.117833257170908</c:v>
                </c:pt>
                <c:pt idx="85">
                  <c:v>30.273821572112205</c:v>
                </c:pt>
                <c:pt idx="86">
                  <c:v>29.611631409893565</c:v>
                </c:pt>
                <c:pt idx="87">
                  <c:v>23.889040600721856</c:v>
                </c:pt>
                <c:pt idx="88">
                  <c:v>18.050535592774928</c:v>
                </c:pt>
                <c:pt idx="89">
                  <c:v>13.517437021272004</c:v>
                </c:pt>
                <c:pt idx="90">
                  <c:v>7.383463165271273</c:v>
                </c:pt>
                <c:pt idx="91">
                  <c:v>3.6280071659058266</c:v>
                </c:pt>
                <c:pt idx="92">
                  <c:v>1.1872303637273758</c:v>
                </c:pt>
                <c:pt idx="93">
                  <c:v>3.2595903839396055E-2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0.48119928205891305</c:v>
                </c:pt>
                <c:pt idx="103">
                  <c:v>2.1815834582018274</c:v>
                </c:pt>
                <c:pt idx="104">
                  <c:v>4.940980272136696</c:v>
                </c:pt>
                <c:pt idx="105">
                  <c:v>7.2520990896189481</c:v>
                </c:pt>
                <c:pt idx="106">
                  <c:v>12.107251678024781</c:v>
                </c:pt>
                <c:pt idx="107">
                  <c:v>21.310858361632604</c:v>
                </c:pt>
                <c:pt idx="108">
                  <c:v>28.388864668231069</c:v>
                </c:pt>
                <c:pt idx="109">
                  <c:v>30.781909876508699</c:v>
                </c:pt>
                <c:pt idx="110">
                  <c:v>29.986698207613891</c:v>
                </c:pt>
                <c:pt idx="111">
                  <c:v>19.673819972059871</c:v>
                </c:pt>
                <c:pt idx="112">
                  <c:v>8.0570861772375011</c:v>
                </c:pt>
                <c:pt idx="113">
                  <c:v>3.6274535060608404</c:v>
                </c:pt>
                <c:pt idx="114">
                  <c:v>3.3382527343771566</c:v>
                </c:pt>
                <c:pt idx="115">
                  <c:v>3.5943788341818275</c:v>
                </c:pt>
                <c:pt idx="116">
                  <c:v>1.1545715038537938</c:v>
                </c:pt>
                <c:pt idx="117">
                  <c:v>3.2581282538455776E-2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6.43651057501715E-2</c:v>
                </c:pt>
                <c:pt idx="127">
                  <c:v>0.76971949505551174</c:v>
                </c:pt>
                <c:pt idx="128">
                  <c:v>2.8226362673409064</c:v>
                </c:pt>
                <c:pt idx="129">
                  <c:v>4.0734042464372813</c:v>
                </c:pt>
                <c:pt idx="130">
                  <c:v>9.3029996416957612</c:v>
                </c:pt>
                <c:pt idx="131">
                  <c:v>11.870195008104751</c:v>
                </c:pt>
                <c:pt idx="132">
                  <c:v>9.7837610697082606</c:v>
                </c:pt>
                <c:pt idx="133">
                  <c:v>18.595090808203583</c:v>
                </c:pt>
                <c:pt idx="134">
                  <c:v>28.3949511993019</c:v>
                </c:pt>
                <c:pt idx="135">
                  <c:v>27.560450011094883</c:v>
                </c:pt>
                <c:pt idx="136">
                  <c:v>17.798786811096491</c:v>
                </c:pt>
                <c:pt idx="137">
                  <c:v>10.375545145724633</c:v>
                </c:pt>
                <c:pt idx="138">
                  <c:v>7.549451876633114</c:v>
                </c:pt>
                <c:pt idx="139">
                  <c:v>3.5957984763812862</c:v>
                </c:pt>
                <c:pt idx="140">
                  <c:v>1.2514123514961988</c:v>
                </c:pt>
                <c:pt idx="141">
                  <c:v>0.12834611294561477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0.48094994134527996</c:v>
                </c:pt>
                <c:pt idx="151">
                  <c:v>2.1803225909684429</c:v>
                </c:pt>
                <c:pt idx="152">
                  <c:v>4.2001584740805189</c:v>
                </c:pt>
                <c:pt idx="153">
                  <c:v>5.5158342974047008</c:v>
                </c:pt>
                <c:pt idx="154">
                  <c:v>10.554292809541447</c:v>
                </c:pt>
                <c:pt idx="155">
                  <c:v>21.172797010731504</c:v>
                </c:pt>
                <c:pt idx="156">
                  <c:v>29.850912796453727</c:v>
                </c:pt>
                <c:pt idx="157">
                  <c:v>33.077885639505041</c:v>
                </c:pt>
                <c:pt idx="158">
                  <c:v>32.521118504039329</c:v>
                </c:pt>
                <c:pt idx="159">
                  <c:v>28.65327679644496</c:v>
                </c:pt>
                <c:pt idx="160">
                  <c:v>22.319907239069959</c:v>
                </c:pt>
                <c:pt idx="161">
                  <c:v>14.670972837499416</c:v>
                </c:pt>
                <c:pt idx="162">
                  <c:v>7.1738778783952117</c:v>
                </c:pt>
                <c:pt idx="163">
                  <c:v>2.3124170633359209</c:v>
                </c:pt>
                <c:pt idx="164">
                  <c:v>0.54583917664603221</c:v>
                </c:pt>
                <c:pt idx="165">
                  <c:v>6.4415439553330844E-2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0.41760115946718201</c:v>
                </c:pt>
                <c:pt idx="175">
                  <c:v>2.0190978513940059</c:v>
                </c:pt>
                <c:pt idx="176">
                  <c:v>4.3932267681573913</c:v>
                </c:pt>
                <c:pt idx="177">
                  <c:v>6.1258981268852777</c:v>
                </c:pt>
                <c:pt idx="178">
                  <c:v>10.750369060594883</c:v>
                </c:pt>
                <c:pt idx="179">
                  <c:v>20.38754037041674</c:v>
                </c:pt>
                <c:pt idx="180">
                  <c:v>27.837652623680629</c:v>
                </c:pt>
                <c:pt idx="181">
                  <c:v>29.922880955453586</c:v>
                </c:pt>
                <c:pt idx="182">
                  <c:v>25.963508585431583</c:v>
                </c:pt>
                <c:pt idx="183">
                  <c:v>20.143621127309213</c:v>
                </c:pt>
                <c:pt idx="184">
                  <c:v>13.795878596260016</c:v>
                </c:pt>
                <c:pt idx="185">
                  <c:v>9.4056722656593568</c:v>
                </c:pt>
                <c:pt idx="186">
                  <c:v>7.2226467467863529</c:v>
                </c:pt>
                <c:pt idx="187">
                  <c:v>3.4341586637884793</c:v>
                </c:pt>
                <c:pt idx="188">
                  <c:v>1.1548268032386331</c:v>
                </c:pt>
                <c:pt idx="189">
                  <c:v>9.6600239621891085E-2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0.25694787542514624</c:v>
                </c:pt>
                <c:pt idx="199">
                  <c:v>1.2818883534934356</c:v>
                </c:pt>
                <c:pt idx="200">
                  <c:v>3.9759664152317034</c:v>
                </c:pt>
                <c:pt idx="201">
                  <c:v>7.7626359344782889</c:v>
                </c:pt>
                <c:pt idx="202">
                  <c:v>10.041056106485746</c:v>
                </c:pt>
                <c:pt idx="203">
                  <c:v>10.073544015310526</c:v>
                </c:pt>
                <c:pt idx="204">
                  <c:v>12.226184866271785</c:v>
                </c:pt>
                <c:pt idx="205">
                  <c:v>18.123169983800878</c:v>
                </c:pt>
                <c:pt idx="206">
                  <c:v>20.188123829104676</c:v>
                </c:pt>
                <c:pt idx="207">
                  <c:v>15.03175257239247</c:v>
                </c:pt>
                <c:pt idx="208">
                  <c:v>14.325833125274709</c:v>
                </c:pt>
                <c:pt idx="209">
                  <c:v>13.318398800058992</c:v>
                </c:pt>
                <c:pt idx="210">
                  <c:v>6.9531717741485597</c:v>
                </c:pt>
                <c:pt idx="211">
                  <c:v>3.4334430031748173</c:v>
                </c:pt>
                <c:pt idx="212">
                  <c:v>1.1224712947236331</c:v>
                </c:pt>
                <c:pt idx="213">
                  <c:v>6.4388300757421857E-2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0.41749214043512572</c:v>
                </c:pt>
                <c:pt idx="223">
                  <c:v>2.1157985722021055</c:v>
                </c:pt>
                <c:pt idx="224">
                  <c:v>4.2318255327822589</c:v>
                </c:pt>
                <c:pt idx="225">
                  <c:v>5.6435545436759647</c:v>
                </c:pt>
                <c:pt idx="226">
                  <c:v>11.038284715350658</c:v>
                </c:pt>
                <c:pt idx="227">
                  <c:v>21.731149787768789</c:v>
                </c:pt>
                <c:pt idx="228">
                  <c:v>30.184839751825074</c:v>
                </c:pt>
                <c:pt idx="229">
                  <c:v>33.367493573234505</c:v>
                </c:pt>
                <c:pt idx="230">
                  <c:v>32.774456873998247</c:v>
                </c:pt>
                <c:pt idx="231">
                  <c:v>28.771202108991378</c:v>
                </c:pt>
                <c:pt idx="232">
                  <c:v>19.935497158425513</c:v>
                </c:pt>
                <c:pt idx="233">
                  <c:v>10.13015697358677</c:v>
                </c:pt>
                <c:pt idx="234">
                  <c:v>5.6178939094954536</c:v>
                </c:pt>
                <c:pt idx="235">
                  <c:v>3.2097280790283187</c:v>
                </c:pt>
                <c:pt idx="236">
                  <c:v>0.83431948283080415</c:v>
                </c:pt>
                <c:pt idx="237">
                  <c:v>6.4393359081319004E-2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0.32123686083488373</c:v>
                </c:pt>
                <c:pt idx="247">
                  <c:v>1.6026403370328728</c:v>
                </c:pt>
                <c:pt idx="248">
                  <c:v>1.987367703096323</c:v>
                </c:pt>
                <c:pt idx="249">
                  <c:v>2.3411661453157602</c:v>
                </c:pt>
                <c:pt idx="250">
                  <c:v>2.3411199193828289</c:v>
                </c:pt>
                <c:pt idx="251">
                  <c:v>2.3092159161884869</c:v>
                </c:pt>
                <c:pt idx="252">
                  <c:v>5.0680949927963752</c:v>
                </c:pt>
                <c:pt idx="253">
                  <c:v>6.1265459381669158</c:v>
                </c:pt>
                <c:pt idx="254">
                  <c:v>3.7526638123150513</c:v>
                </c:pt>
                <c:pt idx="255">
                  <c:v>1.4746221663226535</c:v>
                </c:pt>
                <c:pt idx="256">
                  <c:v>0.481026278971878</c:v>
                </c:pt>
                <c:pt idx="257">
                  <c:v>0.44971763295160749</c:v>
                </c:pt>
                <c:pt idx="258">
                  <c:v>1.3140150082822735</c:v>
                </c:pt>
                <c:pt idx="259">
                  <c:v>1.7627509581612575</c:v>
                </c:pt>
                <c:pt idx="260">
                  <c:v>0.80154136447259505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0.25685859646706433</c:v>
                </c:pt>
                <c:pt idx="271">
                  <c:v>1.6978676847837866</c:v>
                </c:pt>
                <c:pt idx="272">
                  <c:v>3.7820039949759359</c:v>
                </c:pt>
                <c:pt idx="273">
                  <c:v>5.2570841426038593</c:v>
                </c:pt>
                <c:pt idx="274">
                  <c:v>11.246380208694372</c:v>
                </c:pt>
                <c:pt idx="275">
                  <c:v>22.362084034894593</c:v>
                </c:pt>
                <c:pt idx="276">
                  <c:v>30.3732838055193</c:v>
                </c:pt>
                <c:pt idx="277">
                  <c:v>33.149882564357895</c:v>
                </c:pt>
                <c:pt idx="278">
                  <c:v>27.894173880757823</c:v>
                </c:pt>
                <c:pt idx="279">
                  <c:v>16.670004574947807</c:v>
                </c:pt>
                <c:pt idx="280">
                  <c:v>8.2158286727104528</c:v>
                </c:pt>
                <c:pt idx="281">
                  <c:v>7.4734098057781431</c:v>
                </c:pt>
                <c:pt idx="282">
                  <c:v>7.2154892338523249</c:v>
                </c:pt>
                <c:pt idx="283">
                  <c:v>3.4007189240056435</c:v>
                </c:pt>
                <c:pt idx="284">
                  <c:v>1.0266271290006286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0.38529791540510894</c:v>
                </c:pt>
                <c:pt idx="295">
                  <c:v>1.9541169000922221</c:v>
                </c:pt>
                <c:pt idx="296">
                  <c:v>4.1023597321530483</c:v>
                </c:pt>
                <c:pt idx="297">
                  <c:v>5.5137287106574266</c:v>
                </c:pt>
                <c:pt idx="298">
                  <c:v>11.383489962025438</c:v>
                </c:pt>
                <c:pt idx="299">
                  <c:v>22.580261932686842</c:v>
                </c:pt>
                <c:pt idx="300">
                  <c:v>30.868665268945687</c:v>
                </c:pt>
                <c:pt idx="301">
                  <c:v>33.884371159801468</c:v>
                </c:pt>
                <c:pt idx="302">
                  <c:v>33.18675403233911</c:v>
                </c:pt>
                <c:pt idx="303">
                  <c:v>29.250758898182308</c:v>
                </c:pt>
                <c:pt idx="304">
                  <c:v>22.755396927921858</c:v>
                </c:pt>
                <c:pt idx="305">
                  <c:v>14.945655835116373</c:v>
                </c:pt>
                <c:pt idx="306">
                  <c:v>7.8241711828053369</c:v>
                </c:pt>
                <c:pt idx="307">
                  <c:v>3.4029805509368858</c:v>
                </c:pt>
                <c:pt idx="308">
                  <c:v>1.0271121563237866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0.35330806959957822</c:v>
                </c:pt>
                <c:pt idx="319">
                  <c:v>1.9227806392174416</c:v>
                </c:pt>
                <c:pt idx="320">
                  <c:v>4.071821184104401</c:v>
                </c:pt>
                <c:pt idx="321">
                  <c:v>5.6439813916585457</c:v>
                </c:pt>
                <c:pt idx="322">
                  <c:v>11.714182139036623</c:v>
                </c:pt>
                <c:pt idx="323">
                  <c:v>22.785274719342762</c:v>
                </c:pt>
                <c:pt idx="324">
                  <c:v>30.941604841976829</c:v>
                </c:pt>
                <c:pt idx="325">
                  <c:v>33.993691969430266</c:v>
                </c:pt>
                <c:pt idx="326">
                  <c:v>33.299499515004825</c:v>
                </c:pt>
                <c:pt idx="327">
                  <c:v>29.330187331649487</c:v>
                </c:pt>
                <c:pt idx="328">
                  <c:v>22.830727092857895</c:v>
                </c:pt>
                <c:pt idx="329">
                  <c:v>14.986655849455117</c:v>
                </c:pt>
                <c:pt idx="330">
                  <c:v>7.7967083771922523</c:v>
                </c:pt>
                <c:pt idx="331">
                  <c:v>3.3395932407454239</c:v>
                </c:pt>
                <c:pt idx="332">
                  <c:v>1.0273237235523829</c:v>
                </c:pt>
                <c:pt idx="333">
                  <c:v>3.2598708003011768E-2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80B7-45ED-A169-358DC801B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878336"/>
        <c:axId val="1948846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RADIAZIONE!$B$1</c15:sqref>
                        </c15:formulaRef>
                      </c:ext>
                    </c:extLst>
                    <c:strCache>
                      <c:ptCount val="1"/>
                      <c:pt idx="0">
                        <c:v>S_OUT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RADIAZIONE!$B$2:$B$340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18.247003104391737</c:v>
                      </c:pt>
                      <c:pt idx="8">
                        <c:v>57.157868213983477</c:v>
                      </c:pt>
                      <c:pt idx="9">
                        <c:v>107.85909057663292</c:v>
                      </c:pt>
                      <c:pt idx="10">
                        <c:v>122.63499999999999</c:v>
                      </c:pt>
                      <c:pt idx="11">
                        <c:v>230.3125</c:v>
                      </c:pt>
                      <c:pt idx="12">
                        <c:v>393.65</c:v>
                      </c:pt>
                      <c:pt idx="13">
                        <c:v>466.32749999999999</c:v>
                      </c:pt>
                      <c:pt idx="14">
                        <c:v>494.50249999999994</c:v>
                      </c:pt>
                      <c:pt idx="15">
                        <c:v>459.60291484933998</c:v>
                      </c:pt>
                      <c:pt idx="16">
                        <c:v>382.02593326078733</c:v>
                      </c:pt>
                      <c:pt idx="17">
                        <c:v>275.51015142248076</c:v>
                      </c:pt>
                      <c:pt idx="18">
                        <c:v>159.8666221863638</c:v>
                      </c:pt>
                      <c:pt idx="19">
                        <c:v>80.924640465679275</c:v>
                      </c:pt>
                      <c:pt idx="20">
                        <c:v>38.831293337256575</c:v>
                      </c:pt>
                      <c:pt idx="21">
                        <c:v>4.1591000000000005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17.765558214363814</c:v>
                      </c:pt>
                      <c:pt idx="32">
                        <c:v>56.615410952736575</c:v>
                      </c:pt>
                      <c:pt idx="33">
                        <c:v>87.171500000000009</c:v>
                      </c:pt>
                      <c:pt idx="34">
                        <c:v>111.6875</c:v>
                      </c:pt>
                      <c:pt idx="35">
                        <c:v>234.23750000000001</c:v>
                      </c:pt>
                      <c:pt idx="36">
                        <c:v>398.15250000000003</c:v>
                      </c:pt>
                      <c:pt idx="37">
                        <c:v>471.48750000000007</c:v>
                      </c:pt>
                      <c:pt idx="38">
                        <c:v>496.75042656795688</c:v>
                      </c:pt>
                      <c:pt idx="39">
                        <c:v>461.66476562662569</c:v>
                      </c:pt>
                      <c:pt idx="40">
                        <c:v>383.12</c:v>
                      </c:pt>
                      <c:pt idx="41">
                        <c:v>276.82707506778462</c:v>
                      </c:pt>
                      <c:pt idx="42">
                        <c:v>160.64413120897558</c:v>
                      </c:pt>
                      <c:pt idx="43">
                        <c:v>80.517621207824206</c:v>
                      </c:pt>
                      <c:pt idx="44">
                        <c:v>38.400580546117553</c:v>
                      </c:pt>
                      <c:pt idx="45">
                        <c:v>5.8132579548285044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17.229325551984189</c:v>
                      </c:pt>
                      <c:pt idx="56">
                        <c:v>55.952627726783675</c:v>
                      </c:pt>
                      <c:pt idx="57">
                        <c:v>92.822249999999997</c:v>
                      </c:pt>
                      <c:pt idx="58">
                        <c:v>120.605</c:v>
                      </c:pt>
                      <c:pt idx="59">
                        <c:v>238.8125</c:v>
                      </c:pt>
                      <c:pt idx="60">
                        <c:v>395.92750000000001</c:v>
                      </c:pt>
                      <c:pt idx="61">
                        <c:v>472.16500000000008</c:v>
                      </c:pt>
                      <c:pt idx="62">
                        <c:v>497.18750000000006</c:v>
                      </c:pt>
                      <c:pt idx="63">
                        <c:v>462.14407023322752</c:v>
                      </c:pt>
                      <c:pt idx="64">
                        <c:v>356.84249999999997</c:v>
                      </c:pt>
                      <c:pt idx="65">
                        <c:v>277.20792138330421</c:v>
                      </c:pt>
                      <c:pt idx="66">
                        <c:v>160.98998592609848</c:v>
                      </c:pt>
                      <c:pt idx="67">
                        <c:v>79.987928093900479</c:v>
                      </c:pt>
                      <c:pt idx="68">
                        <c:v>22.892975</c:v>
                      </c:pt>
                      <c:pt idx="69">
                        <c:v>3.9304000000000001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16.118244080952799</c:v>
                      </c:pt>
                      <c:pt idx="80">
                        <c:v>53.68645088911051</c:v>
                      </c:pt>
                      <c:pt idx="81">
                        <c:v>95.875965733129846</c:v>
                      </c:pt>
                      <c:pt idx="82">
                        <c:v>145.63499999999999</c:v>
                      </c:pt>
                      <c:pt idx="83">
                        <c:v>259.065</c:v>
                      </c:pt>
                      <c:pt idx="84">
                        <c:v>397.49</c:v>
                      </c:pt>
                      <c:pt idx="85">
                        <c:v>460.96622639918735</c:v>
                      </c:pt>
                      <c:pt idx="86">
                        <c:v>462.61500000000001</c:v>
                      </c:pt>
                      <c:pt idx="87">
                        <c:v>440.81136713222702</c:v>
                      </c:pt>
                      <c:pt idx="88">
                        <c:v>291.85500000000002</c:v>
                      </c:pt>
                      <c:pt idx="89">
                        <c:v>264.7530889851252</c:v>
                      </c:pt>
                      <c:pt idx="90">
                        <c:v>152.56336695347983</c:v>
                      </c:pt>
                      <c:pt idx="91">
                        <c:v>77.726370130600046</c:v>
                      </c:pt>
                      <c:pt idx="92">
                        <c:v>36.067005168505133</c:v>
                      </c:pt>
                      <c:pt idx="93">
                        <c:v>1.2941924999999999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15.615971244141736</c:v>
                      </c:pt>
                      <c:pt idx="104">
                        <c:v>53.065516283616098</c:v>
                      </c:pt>
                      <c:pt idx="105">
                        <c:v>101.1813994472796</c:v>
                      </c:pt>
                      <c:pt idx="106">
                        <c:v>125.875</c:v>
                      </c:pt>
                      <c:pt idx="107">
                        <c:v>250.495</c:v>
                      </c:pt>
                      <c:pt idx="108">
                        <c:v>403.88457115693848</c:v>
                      </c:pt>
                      <c:pt idx="109">
                        <c:v>462.07901532363269</c:v>
                      </c:pt>
                      <c:pt idx="110">
                        <c:v>475.61113751271955</c:v>
                      </c:pt>
                      <c:pt idx="111">
                        <c:v>438.99</c:v>
                      </c:pt>
                      <c:pt idx="112">
                        <c:v>165.67750000000001</c:v>
                      </c:pt>
                      <c:pt idx="113">
                        <c:v>86.3125</c:v>
                      </c:pt>
                      <c:pt idx="114">
                        <c:v>27.177999999999997</c:v>
                      </c:pt>
                      <c:pt idx="115">
                        <c:v>77.194450123482625</c:v>
                      </c:pt>
                      <c:pt idx="116">
                        <c:v>35.538417525092385</c:v>
                      </c:pt>
                      <c:pt idx="117">
                        <c:v>1.0025249999999999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2.4278750000000002</c:v>
                      </c:pt>
                      <c:pt idx="128">
                        <c:v>22.337074999999999</c:v>
                      </c:pt>
                      <c:pt idx="129">
                        <c:v>66.481499999999997</c:v>
                      </c:pt>
                      <c:pt idx="130">
                        <c:v>61.638749999999995</c:v>
                      </c:pt>
                      <c:pt idx="131">
                        <c:v>228.72249999999997</c:v>
                      </c:pt>
                      <c:pt idx="132">
                        <c:v>141.5675</c:v>
                      </c:pt>
                      <c:pt idx="133">
                        <c:v>164.16149999999999</c:v>
                      </c:pt>
                      <c:pt idx="134">
                        <c:v>408.47</c:v>
                      </c:pt>
                      <c:pt idx="135">
                        <c:v>458.73016058911037</c:v>
                      </c:pt>
                      <c:pt idx="136">
                        <c:v>381.40997250174746</c:v>
                      </c:pt>
                      <c:pt idx="137">
                        <c:v>165.66499999999996</c:v>
                      </c:pt>
                      <c:pt idx="138">
                        <c:v>157.64695143897498</c:v>
                      </c:pt>
                      <c:pt idx="139">
                        <c:v>77.910024303646509</c:v>
                      </c:pt>
                      <c:pt idx="140">
                        <c:v>35.832831645879146</c:v>
                      </c:pt>
                      <c:pt idx="141">
                        <c:v>4.3370002120595368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15.342712619589888</c:v>
                      </c:pt>
                      <c:pt idx="152">
                        <c:v>53.917273409299014</c:v>
                      </c:pt>
                      <c:pt idx="153">
                        <c:v>78.274000000000001</c:v>
                      </c:pt>
                      <c:pt idx="154">
                        <c:v>94.344499999999996</c:v>
                      </c:pt>
                      <c:pt idx="155">
                        <c:v>235.14750000000001</c:v>
                      </c:pt>
                      <c:pt idx="156">
                        <c:v>415.29</c:v>
                      </c:pt>
                      <c:pt idx="157">
                        <c:v>492.34750000000003</c:v>
                      </c:pt>
                      <c:pt idx="158">
                        <c:v>511.30973420507934</c:v>
                      </c:pt>
                      <c:pt idx="159">
                        <c:v>475.45396323515774</c:v>
                      </c:pt>
                      <c:pt idx="160">
                        <c:v>395.48541537915196</c:v>
                      </c:pt>
                      <c:pt idx="161">
                        <c:v>285.29811035559163</c:v>
                      </c:pt>
                      <c:pt idx="162">
                        <c:v>165.29885347218448</c:v>
                      </c:pt>
                      <c:pt idx="163">
                        <c:v>57.797749999999994</c:v>
                      </c:pt>
                      <c:pt idx="164">
                        <c:v>15.639750000000001</c:v>
                      </c:pt>
                      <c:pt idx="165">
                        <c:v>2.0179225000000005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13.868836960835013</c:v>
                      </c:pt>
                      <c:pt idx="176">
                        <c:v>50.301070159399352</c:v>
                      </c:pt>
                      <c:pt idx="177">
                        <c:v>87.607249999999993</c:v>
                      </c:pt>
                      <c:pt idx="178">
                        <c:v>104.60625</c:v>
                      </c:pt>
                      <c:pt idx="179">
                        <c:v>230.48</c:v>
                      </c:pt>
                      <c:pt idx="180">
                        <c:v>396.32342034269834</c:v>
                      </c:pt>
                      <c:pt idx="181">
                        <c:v>453.74382722176097</c:v>
                      </c:pt>
                      <c:pt idx="182">
                        <c:v>459.07499999999999</c:v>
                      </c:pt>
                      <c:pt idx="183">
                        <c:v>336.15249999999997</c:v>
                      </c:pt>
                      <c:pt idx="184">
                        <c:v>285.45</c:v>
                      </c:pt>
                      <c:pt idx="185">
                        <c:v>142.55000000000004</c:v>
                      </c:pt>
                      <c:pt idx="186">
                        <c:v>150.2984611720282</c:v>
                      </c:pt>
                      <c:pt idx="187">
                        <c:v>74.394619457073333</c:v>
                      </c:pt>
                      <c:pt idx="188">
                        <c:v>33.245654885085216</c:v>
                      </c:pt>
                      <c:pt idx="189">
                        <c:v>3.4794628860362202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8.9151750000000014</c:v>
                      </c:pt>
                      <c:pt idx="200">
                        <c:v>32.799250000000001</c:v>
                      </c:pt>
                      <c:pt idx="201">
                        <c:v>92.87577421035445</c:v>
                      </c:pt>
                      <c:pt idx="202">
                        <c:v>150.98750000000001</c:v>
                      </c:pt>
                      <c:pt idx="203">
                        <c:v>163.07749999999999</c:v>
                      </c:pt>
                      <c:pt idx="204">
                        <c:v>151.38749999999996</c:v>
                      </c:pt>
                      <c:pt idx="205">
                        <c:v>230.51249999999996</c:v>
                      </c:pt>
                      <c:pt idx="206">
                        <c:v>332.08249999999998</c:v>
                      </c:pt>
                      <c:pt idx="207">
                        <c:v>293.7475</c:v>
                      </c:pt>
                      <c:pt idx="208">
                        <c:v>174.00749999999999</c:v>
                      </c:pt>
                      <c:pt idx="209">
                        <c:v>268.03706448957968</c:v>
                      </c:pt>
                      <c:pt idx="210">
                        <c:v>142.66749999999999</c:v>
                      </c:pt>
                      <c:pt idx="211">
                        <c:v>74.823543106889218</c:v>
                      </c:pt>
                      <c:pt idx="212">
                        <c:v>33.215862133227773</c:v>
                      </c:pt>
                      <c:pt idx="213">
                        <c:v>2.2677999999999994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13.704641149727275</c:v>
                      </c:pt>
                      <c:pt idx="224">
                        <c:v>53.289058571916051</c:v>
                      </c:pt>
                      <c:pt idx="225">
                        <c:v>79.167500000000018</c:v>
                      </c:pt>
                      <c:pt idx="226">
                        <c:v>97.410750000000007</c:v>
                      </c:pt>
                      <c:pt idx="227">
                        <c:v>245.08749999999998</c:v>
                      </c:pt>
                      <c:pt idx="228">
                        <c:v>420.97</c:v>
                      </c:pt>
                      <c:pt idx="229">
                        <c:v>497.79250000000002</c:v>
                      </c:pt>
                      <c:pt idx="230">
                        <c:v>515.25497232688474</c:v>
                      </c:pt>
                      <c:pt idx="231">
                        <c:v>479.12897717205169</c:v>
                      </c:pt>
                      <c:pt idx="232">
                        <c:v>395.51249999999999</c:v>
                      </c:pt>
                      <c:pt idx="233">
                        <c:v>215.13749999999999</c:v>
                      </c:pt>
                      <c:pt idx="234">
                        <c:v>99.332999999999998</c:v>
                      </c:pt>
                      <c:pt idx="235">
                        <c:v>76.377210393260071</c:v>
                      </c:pt>
                      <c:pt idx="236">
                        <c:v>24.554500000000004</c:v>
                      </c:pt>
                      <c:pt idx="237">
                        <c:v>2.8421356475801174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10.521850000000001</c:v>
                      </c:pt>
                      <c:pt idx="248">
                        <c:v>40.853499999999997</c:v>
                      </c:pt>
                      <c:pt idx="249">
                        <c:v>22.760249999999999</c:v>
                      </c:pt>
                      <c:pt idx="250">
                        <c:v>51.222499999999997</c:v>
                      </c:pt>
                      <c:pt idx="251">
                        <c:v>22.401249999999997</c:v>
                      </c:pt>
                      <c:pt idx="252">
                        <c:v>50.716999999999999</c:v>
                      </c:pt>
                      <c:pt idx="253">
                        <c:v>108.33200000000001</c:v>
                      </c:pt>
                      <c:pt idx="254">
                        <c:v>83.820750000000018</c:v>
                      </c:pt>
                      <c:pt idx="255">
                        <c:v>34.481749999999998</c:v>
                      </c:pt>
                      <c:pt idx="256">
                        <c:v>12.710150000000001</c:v>
                      </c:pt>
                      <c:pt idx="257">
                        <c:v>3.8952500000000003</c:v>
                      </c:pt>
                      <c:pt idx="258">
                        <c:v>11.585175</c:v>
                      </c:pt>
                      <c:pt idx="259">
                        <c:v>30.799499999999998</c:v>
                      </c:pt>
                      <c:pt idx="260">
                        <c:v>25.930950000000003</c:v>
                      </c:pt>
                      <c:pt idx="261">
                        <c:v>0.80022497529044845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8.3285999999999998</c:v>
                      </c:pt>
                      <c:pt idx="272">
                        <c:v>45.219750000000005</c:v>
                      </c:pt>
                      <c:pt idx="273">
                        <c:v>73.59075</c:v>
                      </c:pt>
                      <c:pt idx="274">
                        <c:v>91.141750000000016</c:v>
                      </c:pt>
                      <c:pt idx="275">
                        <c:v>257.94</c:v>
                      </c:pt>
                      <c:pt idx="276">
                        <c:v>427.48250000000002</c:v>
                      </c:pt>
                      <c:pt idx="277">
                        <c:v>496.2671556285722</c:v>
                      </c:pt>
                      <c:pt idx="278">
                        <c:v>510.8258868625947</c:v>
                      </c:pt>
                      <c:pt idx="279">
                        <c:v>341.24249999999995</c:v>
                      </c:pt>
                      <c:pt idx="280">
                        <c:v>174.07749999999999</c:v>
                      </c:pt>
                      <c:pt idx="281">
                        <c:v>82.966250000000002</c:v>
                      </c:pt>
                      <c:pt idx="282">
                        <c:v>150.53325000000001</c:v>
                      </c:pt>
                      <c:pt idx="283">
                        <c:v>74.617641245177197</c:v>
                      </c:pt>
                      <c:pt idx="284">
                        <c:v>32.432154313656</c:v>
                      </c:pt>
                      <c:pt idx="285">
                        <c:v>0.68528202637709357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12.105717395011212</c:v>
                      </c:pt>
                      <c:pt idx="296">
                        <c:v>49.879744548501378</c:v>
                      </c:pt>
                      <c:pt idx="297">
                        <c:v>79.733749999999986</c:v>
                      </c:pt>
                      <c:pt idx="298">
                        <c:v>93.571250000000006</c:v>
                      </c:pt>
                      <c:pt idx="299">
                        <c:v>259.42500000000001</c:v>
                      </c:pt>
                      <c:pt idx="300">
                        <c:v>431.6275</c:v>
                      </c:pt>
                      <c:pt idx="301">
                        <c:v>506.755</c:v>
                      </c:pt>
                      <c:pt idx="302">
                        <c:v>521.74614368909965</c:v>
                      </c:pt>
                      <c:pt idx="303">
                        <c:v>485.11680603448286</c:v>
                      </c:pt>
                      <c:pt idx="304">
                        <c:v>403.42910404498713</c:v>
                      </c:pt>
                      <c:pt idx="305">
                        <c:v>290.89102344390687</c:v>
                      </c:pt>
                      <c:pt idx="306">
                        <c:v>168.42907589495067</c:v>
                      </c:pt>
                      <c:pt idx="307">
                        <c:v>74.374527054332972</c:v>
                      </c:pt>
                      <c:pt idx="308">
                        <c:v>32.129248424256311</c:v>
                      </c:pt>
                      <c:pt idx="309">
                        <c:v>0.55837014020939657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11.55959013703162</c:v>
                      </c:pt>
                      <c:pt idx="320">
                        <c:v>49.164915147319803</c:v>
                      </c:pt>
                      <c:pt idx="321">
                        <c:v>78.846000000000004</c:v>
                      </c:pt>
                      <c:pt idx="322">
                        <c:v>98.001249999999999</c:v>
                      </c:pt>
                      <c:pt idx="323">
                        <c:v>264.27499999999998</c:v>
                      </c:pt>
                      <c:pt idx="324">
                        <c:v>432.93999999999994</c:v>
                      </c:pt>
                      <c:pt idx="325">
                        <c:v>507.57749999999993</c:v>
                      </c:pt>
                      <c:pt idx="326">
                        <c:v>523.29903766784219</c:v>
                      </c:pt>
                      <c:pt idx="327">
                        <c:v>486.51758122219456</c:v>
                      </c:pt>
                      <c:pt idx="328">
                        <c:v>404.53720892238869</c:v>
                      </c:pt>
                      <c:pt idx="329">
                        <c:v>291.62529985246891</c:v>
                      </c:pt>
                      <c:pt idx="330">
                        <c:v>168.80039649150532</c:v>
                      </c:pt>
                      <c:pt idx="331">
                        <c:v>73.628943015006968</c:v>
                      </c:pt>
                      <c:pt idx="332">
                        <c:v>31.3938415102763</c:v>
                      </c:pt>
                      <c:pt idx="333">
                        <c:v>1.4293818061729762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80B7-45ED-A169-358DC801B15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RADIAZIONE!$C$1</c15:sqref>
                        </c15:formulaRef>
                      </c:ext>
                    </c:extLst>
                    <c:strCache>
                      <c:ptCount val="1"/>
                      <c:pt idx="0">
                        <c:v>S_OUT_TRNSYS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RADIAZIONE!$C$2:$C$340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9.2131578947368418</c:v>
                      </c:pt>
                      <c:pt idx="7">
                        <c:v>38.388157894736771</c:v>
                      </c:pt>
                      <c:pt idx="8">
                        <c:v>83.942105263157885</c:v>
                      </c:pt>
                      <c:pt idx="9">
                        <c:v>117.21184210526317</c:v>
                      </c:pt>
                      <c:pt idx="10">
                        <c:v>180.16842105263157</c:v>
                      </c:pt>
                      <c:pt idx="11">
                        <c:v>318.87763157894733</c:v>
                      </c:pt>
                      <c:pt idx="12">
                        <c:v>439.67236842105262</c:v>
                      </c:pt>
                      <c:pt idx="13">
                        <c:v>491.36842105263162</c:v>
                      </c:pt>
                      <c:pt idx="14">
                        <c:v>487.78552631578953</c:v>
                      </c:pt>
                      <c:pt idx="15">
                        <c:v>430.45921052631508</c:v>
                      </c:pt>
                      <c:pt idx="16">
                        <c:v>336.28026315789475</c:v>
                      </c:pt>
                      <c:pt idx="17">
                        <c:v>222.13947368421054</c:v>
                      </c:pt>
                      <c:pt idx="18">
                        <c:v>122.33026315789475</c:v>
                      </c:pt>
                      <c:pt idx="19">
                        <c:v>60.397368421052633</c:v>
                      </c:pt>
                      <c:pt idx="20">
                        <c:v>21.497368421052631</c:v>
                      </c:pt>
                      <c:pt idx="21">
                        <c:v>2.0473684210526315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8.7013157894736839</c:v>
                      </c:pt>
                      <c:pt idx="31">
                        <c:v>37.36447368421053</c:v>
                      </c:pt>
                      <c:pt idx="32">
                        <c:v>73.193421052631578</c:v>
                      </c:pt>
                      <c:pt idx="33">
                        <c:v>101.34473684210526</c:v>
                      </c:pt>
                      <c:pt idx="34">
                        <c:v>176.58552631578948</c:v>
                      </c:pt>
                      <c:pt idx="35">
                        <c:v>323.48421052631579</c:v>
                      </c:pt>
                      <c:pt idx="36">
                        <c:v>444.79078947368419</c:v>
                      </c:pt>
                      <c:pt idx="37">
                        <c:v>494.95131578947371</c:v>
                      </c:pt>
                      <c:pt idx="38">
                        <c:v>489.83289473684209</c:v>
                      </c:pt>
                      <c:pt idx="39">
                        <c:v>431.99473684210528</c:v>
                      </c:pt>
                      <c:pt idx="40">
                        <c:v>337.30394736842112</c:v>
                      </c:pt>
                      <c:pt idx="41">
                        <c:v>223.16315789473686</c:v>
                      </c:pt>
                      <c:pt idx="42">
                        <c:v>122.8421052631579</c:v>
                      </c:pt>
                      <c:pt idx="43">
                        <c:v>60.397368421052633</c:v>
                      </c:pt>
                      <c:pt idx="44">
                        <c:v>22.00921052631579</c:v>
                      </c:pt>
                      <c:pt idx="45">
                        <c:v>2.5592105263157818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8.7013157894736839</c:v>
                      </c:pt>
                      <c:pt idx="55">
                        <c:v>36.852631578947367</c:v>
                      </c:pt>
                      <c:pt idx="56">
                        <c:v>75.240789473684217</c:v>
                      </c:pt>
                      <c:pt idx="57">
                        <c:v>108.51052631578948</c:v>
                      </c:pt>
                      <c:pt idx="58">
                        <c:v>183.2394736842098</c:v>
                      </c:pt>
                      <c:pt idx="59">
                        <c:v>323.99605263157895</c:v>
                      </c:pt>
                      <c:pt idx="60">
                        <c:v>443.76710526315793</c:v>
                      </c:pt>
                      <c:pt idx="61">
                        <c:v>495.97500000000002</c:v>
                      </c:pt>
                      <c:pt idx="62">
                        <c:v>490.8565789473684</c:v>
                      </c:pt>
                      <c:pt idx="63">
                        <c:v>418.68684210526317</c:v>
                      </c:pt>
                      <c:pt idx="64">
                        <c:v>323.99605263157895</c:v>
                      </c:pt>
                      <c:pt idx="65">
                        <c:v>223.67499999999998</c:v>
                      </c:pt>
                      <c:pt idx="66">
                        <c:v>122.33026315789475</c:v>
                      </c:pt>
                      <c:pt idx="67">
                        <c:v>51.696052631578951</c:v>
                      </c:pt>
                      <c:pt idx="68">
                        <c:v>12.796052631578949</c:v>
                      </c:pt>
                      <c:pt idx="69">
                        <c:v>1.5355263157894739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8.189473684210526</c:v>
                      </c:pt>
                      <c:pt idx="79">
                        <c:v>35.317105263157892</c:v>
                      </c:pt>
                      <c:pt idx="80">
                        <c:v>75.752631578947373</c:v>
                      </c:pt>
                      <c:pt idx="81">
                        <c:v>122.8421052631579</c:v>
                      </c:pt>
                      <c:pt idx="82">
                        <c:v>206.7842105263158</c:v>
                      </c:pt>
                      <c:pt idx="83">
                        <c:v>335.76842105263086</c:v>
                      </c:pt>
                      <c:pt idx="84">
                        <c:v>438.64868421052631</c:v>
                      </c:pt>
                      <c:pt idx="85">
                        <c:v>471.91842105263157</c:v>
                      </c:pt>
                      <c:pt idx="86">
                        <c:v>461.68157894736839</c:v>
                      </c:pt>
                      <c:pt idx="87">
                        <c:v>374.15657894736773</c:v>
                      </c:pt>
                      <c:pt idx="88">
                        <c:v>284.0723684210526</c:v>
                      </c:pt>
                      <c:pt idx="89">
                        <c:v>212.92631578947368</c:v>
                      </c:pt>
                      <c:pt idx="90">
                        <c:v>117.21184210526317</c:v>
                      </c:pt>
                      <c:pt idx="91">
                        <c:v>57.838157894736845</c:v>
                      </c:pt>
                      <c:pt idx="92">
                        <c:v>18.938157894736843</c:v>
                      </c:pt>
                      <c:pt idx="93">
                        <c:v>0.51184210526315788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7.677631578947369</c:v>
                      </c:pt>
                      <c:pt idx="103">
                        <c:v>34.805263157894736</c:v>
                      </c:pt>
                      <c:pt idx="104">
                        <c:v>78.823684210526309</c:v>
                      </c:pt>
                      <c:pt idx="105">
                        <c:v>115.67631578947369</c:v>
                      </c:pt>
                      <c:pt idx="106">
                        <c:v>191.94078947368422</c:v>
                      </c:pt>
                      <c:pt idx="107">
                        <c:v>334.23289473684207</c:v>
                      </c:pt>
                      <c:pt idx="108">
                        <c:v>442.7434210526315</c:v>
                      </c:pt>
                      <c:pt idx="109">
                        <c:v>479.59605263157897</c:v>
                      </c:pt>
                      <c:pt idx="110">
                        <c:v>467.31184210526317</c:v>
                      </c:pt>
                      <c:pt idx="111">
                        <c:v>308.64078947368421</c:v>
                      </c:pt>
                      <c:pt idx="112">
                        <c:v>128.47236842105264</c:v>
                      </c:pt>
                      <c:pt idx="113">
                        <c:v>57.838157894736845</c:v>
                      </c:pt>
                      <c:pt idx="114">
                        <c:v>53.231578947368419</c:v>
                      </c:pt>
                      <c:pt idx="115">
                        <c:v>57.326315789473689</c:v>
                      </c:pt>
                      <c:pt idx="116">
                        <c:v>18.426315789473684</c:v>
                      </c:pt>
                      <c:pt idx="117">
                        <c:v>0.51184210526315788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1.0236842105263158</c:v>
                      </c:pt>
                      <c:pt idx="127">
                        <c:v>12.284210526315791</c:v>
                      </c:pt>
                      <c:pt idx="128">
                        <c:v>45.042105263157893</c:v>
                      </c:pt>
                      <c:pt idx="129">
                        <c:v>65.003947368421052</c:v>
                      </c:pt>
                      <c:pt idx="130">
                        <c:v>147.92236842105265</c:v>
                      </c:pt>
                      <c:pt idx="131">
                        <c:v>188.86973684210525</c:v>
                      </c:pt>
                      <c:pt idx="132">
                        <c:v>156.11184210526318</c:v>
                      </c:pt>
                      <c:pt idx="133">
                        <c:v>292.77368421052631</c:v>
                      </c:pt>
                      <c:pt idx="134">
                        <c:v>443.25526315789472</c:v>
                      </c:pt>
                      <c:pt idx="135">
                        <c:v>429.4355263157895</c:v>
                      </c:pt>
                      <c:pt idx="136">
                        <c:v>279.46578947368425</c:v>
                      </c:pt>
                      <c:pt idx="137">
                        <c:v>164.81315789473683</c:v>
                      </c:pt>
                      <c:pt idx="138">
                        <c:v>119.77105263157895</c:v>
                      </c:pt>
                      <c:pt idx="139">
                        <c:v>57.326315789473689</c:v>
                      </c:pt>
                      <c:pt idx="140">
                        <c:v>19.961842105263155</c:v>
                      </c:pt>
                      <c:pt idx="141">
                        <c:v>2.0473684210526315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7.677631578947369</c:v>
                      </c:pt>
                      <c:pt idx="151">
                        <c:v>34.805263157894736</c:v>
                      </c:pt>
                      <c:pt idx="152">
                        <c:v>67.051315789473691</c:v>
                      </c:pt>
                      <c:pt idx="153">
                        <c:v>88.036842105263162</c:v>
                      </c:pt>
                      <c:pt idx="154">
                        <c:v>168.39605263157895</c:v>
                      </c:pt>
                      <c:pt idx="155">
                        <c:v>332.69736842105266</c:v>
                      </c:pt>
                      <c:pt idx="156">
                        <c:v>464.24078947368423</c:v>
                      </c:pt>
                      <c:pt idx="157">
                        <c:v>513.37763157894744</c:v>
                      </c:pt>
                      <c:pt idx="158">
                        <c:v>504.67631578947294</c:v>
                      </c:pt>
                      <c:pt idx="159">
                        <c:v>445.30263157894666</c:v>
                      </c:pt>
                      <c:pt idx="160">
                        <c:v>348.05263157894734</c:v>
                      </c:pt>
                      <c:pt idx="161">
                        <c:v>230.32894736842107</c:v>
                      </c:pt>
                      <c:pt idx="162">
                        <c:v>113.62894736842105</c:v>
                      </c:pt>
                      <c:pt idx="163">
                        <c:v>36.852631578947367</c:v>
                      </c:pt>
                      <c:pt idx="164">
                        <c:v>8.7013157894736839</c:v>
                      </c:pt>
                      <c:pt idx="165">
                        <c:v>1.0236842105263158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6.6539473684210524</c:v>
                      </c:pt>
                      <c:pt idx="175">
                        <c:v>32.246052631578948</c:v>
                      </c:pt>
                      <c:pt idx="176">
                        <c:v>70.122368421052627</c:v>
                      </c:pt>
                      <c:pt idx="177">
                        <c:v>97.76184210526317</c:v>
                      </c:pt>
                      <c:pt idx="178">
                        <c:v>170.95526315789473</c:v>
                      </c:pt>
                      <c:pt idx="179">
                        <c:v>320.41315789473691</c:v>
                      </c:pt>
                      <c:pt idx="180">
                        <c:v>434.55394736842106</c:v>
                      </c:pt>
                      <c:pt idx="181">
                        <c:v>466.8</c:v>
                      </c:pt>
                      <c:pt idx="182">
                        <c:v>406.91447368421058</c:v>
                      </c:pt>
                      <c:pt idx="183">
                        <c:v>317.85394736842107</c:v>
                      </c:pt>
                      <c:pt idx="184">
                        <c:v>218.55657894736839</c:v>
                      </c:pt>
                      <c:pt idx="185">
                        <c:v>149.45789473684212</c:v>
                      </c:pt>
                      <c:pt idx="186">
                        <c:v>114.65263157894738</c:v>
                      </c:pt>
                      <c:pt idx="187">
                        <c:v>54.767105263157902</c:v>
                      </c:pt>
                      <c:pt idx="188">
                        <c:v>18.426315789473684</c:v>
                      </c:pt>
                      <c:pt idx="189">
                        <c:v>1.5355263157894739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4.094736842105263</c:v>
                      </c:pt>
                      <c:pt idx="199">
                        <c:v>20.473684210526244</c:v>
                      </c:pt>
                      <c:pt idx="200">
                        <c:v>63.468421052631584</c:v>
                      </c:pt>
                      <c:pt idx="201">
                        <c:v>123.8657894736842</c:v>
                      </c:pt>
                      <c:pt idx="202">
                        <c:v>160.20657894736846</c:v>
                      </c:pt>
                      <c:pt idx="203">
                        <c:v>160.71842105263158</c:v>
                      </c:pt>
                      <c:pt idx="204">
                        <c:v>195.01184210526318</c:v>
                      </c:pt>
                      <c:pt idx="205">
                        <c:v>287.65526315789475</c:v>
                      </c:pt>
                      <c:pt idx="206">
                        <c:v>319.9013157894737</c:v>
                      </c:pt>
                      <c:pt idx="207">
                        <c:v>239.03026315789475</c:v>
                      </c:pt>
                      <c:pt idx="208">
                        <c:v>226.23421052631579</c:v>
                      </c:pt>
                      <c:pt idx="209">
                        <c:v>209.85526315789477</c:v>
                      </c:pt>
                      <c:pt idx="210">
                        <c:v>110.55789473684212</c:v>
                      </c:pt>
                      <c:pt idx="211">
                        <c:v>54.767105263157902</c:v>
                      </c:pt>
                      <c:pt idx="212">
                        <c:v>17.914473684210527</c:v>
                      </c:pt>
                      <c:pt idx="213">
                        <c:v>1.0236842105263158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6.6539473684210524</c:v>
                      </c:pt>
                      <c:pt idx="223">
                        <c:v>33.781578947368423</c:v>
                      </c:pt>
                      <c:pt idx="224">
                        <c:v>67.563157894736847</c:v>
                      </c:pt>
                      <c:pt idx="225">
                        <c:v>90.084210526315786</c:v>
                      </c:pt>
                      <c:pt idx="226">
                        <c:v>175.05</c:v>
                      </c:pt>
                      <c:pt idx="227">
                        <c:v>340.37499999999926</c:v>
                      </c:pt>
                      <c:pt idx="228">
                        <c:v>469.35921052631579</c:v>
                      </c:pt>
                      <c:pt idx="229">
                        <c:v>517.98421052631591</c:v>
                      </c:pt>
                      <c:pt idx="230">
                        <c:v>508.77105263157893</c:v>
                      </c:pt>
                      <c:pt idx="231">
                        <c:v>447.34999999999997</c:v>
                      </c:pt>
                      <c:pt idx="232">
                        <c:v>312.22368421052636</c:v>
                      </c:pt>
                      <c:pt idx="233">
                        <c:v>160.71842105263158</c:v>
                      </c:pt>
                      <c:pt idx="234">
                        <c:v>89.572368421052616</c:v>
                      </c:pt>
                      <c:pt idx="235">
                        <c:v>51.184210526315795</c:v>
                      </c:pt>
                      <c:pt idx="236">
                        <c:v>13.307894736842105</c:v>
                      </c:pt>
                      <c:pt idx="237">
                        <c:v>1.0236842105263158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5.1184210526315717</c:v>
                      </c:pt>
                      <c:pt idx="247">
                        <c:v>25.592105263157897</c:v>
                      </c:pt>
                      <c:pt idx="248">
                        <c:v>31.734210526315792</c:v>
                      </c:pt>
                      <c:pt idx="249">
                        <c:v>37.36447368421053</c:v>
                      </c:pt>
                      <c:pt idx="250">
                        <c:v>37.36447368421053</c:v>
                      </c:pt>
                      <c:pt idx="251">
                        <c:v>36.852631578947367</c:v>
                      </c:pt>
                      <c:pt idx="252">
                        <c:v>80.871052631578948</c:v>
                      </c:pt>
                      <c:pt idx="253">
                        <c:v>97.76184210526317</c:v>
                      </c:pt>
                      <c:pt idx="254">
                        <c:v>59.885526315789477</c:v>
                      </c:pt>
                      <c:pt idx="255">
                        <c:v>23.544736842105191</c:v>
                      </c:pt>
                      <c:pt idx="256">
                        <c:v>7.677631578947369</c:v>
                      </c:pt>
                      <c:pt idx="257">
                        <c:v>7.1657894736842112</c:v>
                      </c:pt>
                      <c:pt idx="258">
                        <c:v>20.985526315789404</c:v>
                      </c:pt>
                      <c:pt idx="259">
                        <c:v>28.151315789473685</c:v>
                      </c:pt>
                      <c:pt idx="260">
                        <c:v>12.796052631578949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4.094736842105263</c:v>
                      </c:pt>
                      <c:pt idx="271">
                        <c:v>27.127631578947369</c:v>
                      </c:pt>
                      <c:pt idx="272">
                        <c:v>60.397368421052633</c:v>
                      </c:pt>
                      <c:pt idx="273">
                        <c:v>83.942105263157885</c:v>
                      </c:pt>
                      <c:pt idx="274">
                        <c:v>178.12105263157821</c:v>
                      </c:pt>
                      <c:pt idx="275">
                        <c:v>350.1</c:v>
                      </c:pt>
                      <c:pt idx="276">
                        <c:v>472.43026315789473</c:v>
                      </c:pt>
                      <c:pt idx="277">
                        <c:v>514.91315789473606</c:v>
                      </c:pt>
                      <c:pt idx="278">
                        <c:v>435.57763157894738</c:v>
                      </c:pt>
                      <c:pt idx="279">
                        <c:v>263.59868421052636</c:v>
                      </c:pt>
                      <c:pt idx="280">
                        <c:v>131.03157894736842</c:v>
                      </c:pt>
                      <c:pt idx="281">
                        <c:v>118.74736842105263</c:v>
                      </c:pt>
                      <c:pt idx="282">
                        <c:v>114.65263157894738</c:v>
                      </c:pt>
                      <c:pt idx="283">
                        <c:v>54.255263157894738</c:v>
                      </c:pt>
                      <c:pt idx="284">
                        <c:v>16.378947368421052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6.1421052631578954</c:v>
                      </c:pt>
                      <c:pt idx="295">
                        <c:v>31.222368421052632</c:v>
                      </c:pt>
                      <c:pt idx="296">
                        <c:v>65.515789473684208</c:v>
                      </c:pt>
                      <c:pt idx="297">
                        <c:v>88.036842105263162</c:v>
                      </c:pt>
                      <c:pt idx="298">
                        <c:v>180.16842105263157</c:v>
                      </c:pt>
                      <c:pt idx="299">
                        <c:v>353.17105263157896</c:v>
                      </c:pt>
                      <c:pt idx="300">
                        <c:v>479.59605263157897</c:v>
                      </c:pt>
                      <c:pt idx="301">
                        <c:v>525.66184210526319</c:v>
                      </c:pt>
                      <c:pt idx="302">
                        <c:v>514.91315789473606</c:v>
                      </c:pt>
                      <c:pt idx="303">
                        <c:v>454.51578947368421</c:v>
                      </c:pt>
                      <c:pt idx="304">
                        <c:v>354.70657894736843</c:v>
                      </c:pt>
                      <c:pt idx="305">
                        <c:v>234.42368421052635</c:v>
                      </c:pt>
                      <c:pt idx="306">
                        <c:v>123.8657894736842</c:v>
                      </c:pt>
                      <c:pt idx="307">
                        <c:v>54.255263157894738</c:v>
                      </c:pt>
                      <c:pt idx="308">
                        <c:v>16.378947368421052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5.6302631578947366</c:v>
                      </c:pt>
                      <c:pt idx="319">
                        <c:v>30.710526315789476</c:v>
                      </c:pt>
                      <c:pt idx="320">
                        <c:v>65.003947368421052</c:v>
                      </c:pt>
                      <c:pt idx="321">
                        <c:v>90.084210526315786</c:v>
                      </c:pt>
                      <c:pt idx="322">
                        <c:v>185.28684210526316</c:v>
                      </c:pt>
                      <c:pt idx="323">
                        <c:v>356.24210526315716</c:v>
                      </c:pt>
                      <c:pt idx="324">
                        <c:v>480.61973684210523</c:v>
                      </c:pt>
                      <c:pt idx="325">
                        <c:v>527.19736842105272</c:v>
                      </c:pt>
                      <c:pt idx="326">
                        <c:v>516.44868421052627</c:v>
                      </c:pt>
                      <c:pt idx="327">
                        <c:v>455.53947368420978</c:v>
                      </c:pt>
                      <c:pt idx="328">
                        <c:v>355.7302631578948</c:v>
                      </c:pt>
                      <c:pt idx="329">
                        <c:v>234.93552631578947</c:v>
                      </c:pt>
                      <c:pt idx="330">
                        <c:v>123.35394736842106</c:v>
                      </c:pt>
                      <c:pt idx="331">
                        <c:v>53.231578947368419</c:v>
                      </c:pt>
                      <c:pt idx="332">
                        <c:v>16.378947368421052</c:v>
                      </c:pt>
                      <c:pt idx="333">
                        <c:v>0.51184210526315788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0B7-45ED-A169-358DC801B15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RADIAZIONE!$D$1</c15:sqref>
                        </c15:formulaRef>
                      </c:ext>
                    </c:extLst>
                    <c:strCache>
                      <c:ptCount val="1"/>
                      <c:pt idx="0">
                        <c:v>S_OUT_Diffusa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">
                        <c:v>0</c:v>
                      </c:pt>
                      <c:pt idx="3" formatCode="0.0">
                        <c:v>0</c:v>
                      </c:pt>
                      <c:pt idx="4" formatCode="0.0">
                        <c:v>0</c:v>
                      </c:pt>
                      <c:pt idx="5" formatCode="0.0">
                        <c:v>0</c:v>
                      </c:pt>
                      <c:pt idx="6" formatCode="0.0">
                        <c:v>0</c:v>
                      </c:pt>
                      <c:pt idx="7" formatCode="0.0">
                        <c:v>14.3038219300732</c:v>
                      </c:pt>
                      <c:pt idx="8" formatCode="0.0">
                        <c:v>43.9029068762271</c:v>
                      </c:pt>
                      <c:pt idx="9" formatCode="0.0">
                        <c:v>74.7422698611134</c:v>
                      </c:pt>
                      <c:pt idx="10" formatCode="0.0">
                        <c:v>95.236426107150947</c:v>
                      </c:pt>
                      <c:pt idx="11" formatCode="0.0">
                        <c:v>164.087502153184</c:v>
                      </c:pt>
                      <c:pt idx="12" formatCode="0.0">
                        <c:v>198.165422594776</c:v>
                      </c:pt>
                      <c:pt idx="13" formatCode="0.0">
                        <c:v>218.69636582554199</c:v>
                      </c:pt>
                      <c:pt idx="14" formatCode="0.0">
                        <c:v>223.340513542042</c:v>
                      </c:pt>
                      <c:pt idx="15" formatCode="0.0">
                        <c:v>211.484450598113</c:v>
                      </c:pt>
                      <c:pt idx="16" formatCode="0.0">
                        <c:v>184.61608171104399</c:v>
                      </c:pt>
                      <c:pt idx="17" formatCode="0.0">
                        <c:v>145.60931607423501</c:v>
                      </c:pt>
                      <c:pt idx="18" formatCode="0.0">
                        <c:v>98.737913809451896</c:v>
                      </c:pt>
                      <c:pt idx="19" formatCode="0.0">
                        <c:v>61.529650564801898</c:v>
                      </c:pt>
                      <c:pt idx="20" formatCode="0.0">
                        <c:v>30.086488081012799</c:v>
                      </c:pt>
                      <c:pt idx="21" formatCode="0.0">
                        <c:v>3.3158392031065853</c:v>
                      </c:pt>
                      <c:pt idx="22" formatCode="0.0">
                        <c:v>0</c:v>
                      </c:pt>
                      <c:pt idx="23" formatCode="0.0">
                        <c:v>0</c:v>
                      </c:pt>
                      <c:pt idx="24" formatCode="0.0">
                        <c:v>0</c:v>
                      </c:pt>
                      <c:pt idx="25" formatCode="0.0">
                        <c:v>0</c:v>
                      </c:pt>
                      <c:pt idx="26" formatCode="0.0">
                        <c:v>0</c:v>
                      </c:pt>
                      <c:pt idx="27" formatCode="0.0">
                        <c:v>0</c:v>
                      </c:pt>
                      <c:pt idx="28" formatCode="0.0">
                        <c:v>0</c:v>
                      </c:pt>
                      <c:pt idx="29" formatCode="0.0">
                        <c:v>0</c:v>
                      </c:pt>
                      <c:pt idx="30" formatCode="0.0">
                        <c:v>0</c:v>
                      </c:pt>
                      <c:pt idx="31" formatCode="0.0">
                        <c:v>13.930492693671701</c:v>
                      </c:pt>
                      <c:pt idx="32" formatCode="0.0">
                        <c:v>43.495908026567697</c:v>
                      </c:pt>
                      <c:pt idx="33" formatCode="0.0">
                        <c:v>65.807108910008424</c:v>
                      </c:pt>
                      <c:pt idx="34" formatCode="0.0">
                        <c:v>86.81970548669581</c:v>
                      </c:pt>
                      <c:pt idx="35" formatCode="0.0">
                        <c:v>164.202961488347</c:v>
                      </c:pt>
                      <c:pt idx="36" formatCode="0.0">
                        <c:v>198.33033821087801</c:v>
                      </c:pt>
                      <c:pt idx="37" formatCode="0.0">
                        <c:v>218.89859714562101</c:v>
                      </c:pt>
                      <c:pt idx="38" formatCode="0.0">
                        <c:v>223.569212065996</c:v>
                      </c:pt>
                      <c:pt idx="39" formatCode="0.0">
                        <c:v>211.72533676716799</c:v>
                      </c:pt>
                      <c:pt idx="40" formatCode="0.0">
                        <c:v>184.85269295208599</c:v>
                      </c:pt>
                      <c:pt idx="41" formatCode="0.0">
                        <c:v>145.816218432109</c:v>
                      </c:pt>
                      <c:pt idx="42" formatCode="0.0">
                        <c:v>98.873995781526204</c:v>
                      </c:pt>
                      <c:pt idx="43" formatCode="0.0">
                        <c:v>61.229703601944202</c:v>
                      </c:pt>
                      <c:pt idx="44" formatCode="0.0">
                        <c:v>29.7585490483259</c:v>
                      </c:pt>
                      <c:pt idx="45" formatCode="0.0">
                        <c:v>4.6358829577013996</c:v>
                      </c:pt>
                      <c:pt idx="46" formatCode="0.0">
                        <c:v>0</c:v>
                      </c:pt>
                      <c:pt idx="47" formatCode="0.0">
                        <c:v>0</c:v>
                      </c:pt>
                      <c:pt idx="48" formatCode="0.0">
                        <c:v>0</c:v>
                      </c:pt>
                      <c:pt idx="49" formatCode="0.0">
                        <c:v>0</c:v>
                      </c:pt>
                      <c:pt idx="50" formatCode="0.0">
                        <c:v>0</c:v>
                      </c:pt>
                      <c:pt idx="51" formatCode="0.0">
                        <c:v>0</c:v>
                      </c:pt>
                      <c:pt idx="52" formatCode="0.0">
                        <c:v>0</c:v>
                      </c:pt>
                      <c:pt idx="53" formatCode="0.0">
                        <c:v>0</c:v>
                      </c:pt>
                      <c:pt idx="54" formatCode="0.0">
                        <c:v>0</c:v>
                      </c:pt>
                      <c:pt idx="55" formatCode="0.0">
                        <c:v>13.5152256529942</c:v>
                      </c:pt>
                      <c:pt idx="56" formatCode="0.0">
                        <c:v>43.001135417925802</c:v>
                      </c:pt>
                      <c:pt idx="57" formatCode="0.0">
                        <c:v>70.090875124448019</c:v>
                      </c:pt>
                      <c:pt idx="58" formatCode="0.0">
                        <c:v>93.844454815152488</c:v>
                      </c:pt>
                      <c:pt idx="59" formatCode="0.0">
                        <c:v>164.56485104175701</c:v>
                      </c:pt>
                      <c:pt idx="60" formatCode="0.0">
                        <c:v>198.92418942693899</c:v>
                      </c:pt>
                      <c:pt idx="61" formatCode="0.0">
                        <c:v>219.653307689939</c:v>
                      </c:pt>
                      <c:pt idx="62" formatCode="0.0">
                        <c:v>224.37785329280399</c:v>
                      </c:pt>
                      <c:pt idx="63" formatCode="0.0">
                        <c:v>212.46919186792101</c:v>
                      </c:pt>
                      <c:pt idx="64" formatCode="0.0">
                        <c:v>185.432858776899</c:v>
                      </c:pt>
                      <c:pt idx="65" formatCode="0.0">
                        <c:v>146.173292128584</c:v>
                      </c:pt>
                      <c:pt idx="66" formatCode="0.0">
                        <c:v>99.001126905712695</c:v>
                      </c:pt>
                      <c:pt idx="67" formatCode="0.0">
                        <c:v>60.842100937286098</c:v>
                      </c:pt>
                      <c:pt idx="68" formatCode="0.0">
                        <c:v>17.746495380368156</c:v>
                      </c:pt>
                      <c:pt idx="69" formatCode="0.0">
                        <c:v>3.1354060330622038</c:v>
                      </c:pt>
                      <c:pt idx="70" formatCode="0.0">
                        <c:v>0</c:v>
                      </c:pt>
                      <c:pt idx="71" formatCode="0.0">
                        <c:v>0</c:v>
                      </c:pt>
                      <c:pt idx="72" formatCode="0.0">
                        <c:v>0</c:v>
                      </c:pt>
                      <c:pt idx="73" formatCode="0.0">
                        <c:v>0</c:v>
                      </c:pt>
                      <c:pt idx="74" formatCode="0.0">
                        <c:v>0</c:v>
                      </c:pt>
                      <c:pt idx="75" formatCode="0.0">
                        <c:v>0</c:v>
                      </c:pt>
                      <c:pt idx="76" formatCode="0.0">
                        <c:v>0</c:v>
                      </c:pt>
                      <c:pt idx="77" formatCode="0.0">
                        <c:v>0</c:v>
                      </c:pt>
                      <c:pt idx="78" formatCode="0.0">
                        <c:v>0</c:v>
                      </c:pt>
                      <c:pt idx="79" formatCode="0.0">
                        <c:v>12.661628357473401</c:v>
                      </c:pt>
                      <c:pt idx="80" formatCode="0.0">
                        <c:v>41.337932115580998</c:v>
                      </c:pt>
                      <c:pt idx="81" formatCode="0.0">
                        <c:v>72.4997144352036</c:v>
                      </c:pt>
                      <c:pt idx="82" formatCode="0.0">
                        <c:v>112.57727535862197</c:v>
                      </c:pt>
                      <c:pt idx="83" formatCode="0.0">
                        <c:v>166.489616441084</c:v>
                      </c:pt>
                      <c:pt idx="84" formatCode="0.0">
                        <c:v>203.05219066045601</c:v>
                      </c:pt>
                      <c:pt idx="85" formatCode="0.0">
                        <c:v>225.33470829799199</c:v>
                      </c:pt>
                      <c:pt idx="86" formatCode="0.0">
                        <c:v>230.44811148863801</c:v>
                      </c:pt>
                      <c:pt idx="87" formatCode="0.0">
                        <c:v>217.63917111637801</c:v>
                      </c:pt>
                      <c:pt idx="88" formatCode="0.0">
                        <c:v>188.71407874890599</c:v>
                      </c:pt>
                      <c:pt idx="89" formatCode="0.0">
                        <c:v>147.22845874549401</c:v>
                      </c:pt>
                      <c:pt idx="90" formatCode="0.0">
                        <c:v>95.735787399166398</c:v>
                      </c:pt>
                      <c:pt idx="91" formatCode="0.0">
                        <c:v>59.222432696952801</c:v>
                      </c:pt>
                      <c:pt idx="92" formatCode="0.0">
                        <c:v>28.008112139249199</c:v>
                      </c:pt>
                      <c:pt idx="93" formatCode="0.0">
                        <c:v>1.0332172024104067</c:v>
                      </c:pt>
                      <c:pt idx="94" formatCode="0.0">
                        <c:v>0</c:v>
                      </c:pt>
                      <c:pt idx="95" formatCode="0.0">
                        <c:v>0</c:v>
                      </c:pt>
                      <c:pt idx="96" formatCode="0.0">
                        <c:v>0</c:v>
                      </c:pt>
                      <c:pt idx="97" formatCode="0.0">
                        <c:v>0</c:v>
                      </c:pt>
                      <c:pt idx="98" formatCode="0.0">
                        <c:v>0</c:v>
                      </c:pt>
                      <c:pt idx="99" formatCode="0.0">
                        <c:v>0</c:v>
                      </c:pt>
                      <c:pt idx="100" formatCode="0.0">
                        <c:v>0</c:v>
                      </c:pt>
                      <c:pt idx="101" formatCode="0.0">
                        <c:v>0</c:v>
                      </c:pt>
                      <c:pt idx="102" formatCode="0.0">
                        <c:v>0</c:v>
                      </c:pt>
                      <c:pt idx="103" formatCode="0.0">
                        <c:v>12.271242599870099</c:v>
                      </c:pt>
                      <c:pt idx="104" formatCode="0.0">
                        <c:v>40.871790885902399</c:v>
                      </c:pt>
                      <c:pt idx="105" formatCode="0.0">
                        <c:v>72.080455089829996</c:v>
                      </c:pt>
                      <c:pt idx="106" formatCode="0.0">
                        <c:v>97.389927876729871</c:v>
                      </c:pt>
                      <c:pt idx="107" formatCode="0.0">
                        <c:v>166.729775064184</c:v>
                      </c:pt>
                      <c:pt idx="108" formatCode="0.0">
                        <c:v>203.44295573692099</c:v>
                      </c:pt>
                      <c:pt idx="109" formatCode="0.0">
                        <c:v>225.82963988537</c:v>
                      </c:pt>
                      <c:pt idx="110" formatCode="0.0">
                        <c:v>230.98056975666501</c:v>
                      </c:pt>
                      <c:pt idx="111" formatCode="0.0">
                        <c:v>218.13472828235999</c:v>
                      </c:pt>
                      <c:pt idx="112" formatCode="0.0">
                        <c:v>132.8653839336595</c:v>
                      </c:pt>
                      <c:pt idx="113" formatCode="0.0">
                        <c:v>68.176080457898578</c:v>
                      </c:pt>
                      <c:pt idx="114" formatCode="0.0">
                        <c:v>20.782900252076772</c:v>
                      </c:pt>
                      <c:pt idx="115" formatCode="0.0">
                        <c:v>58.831000553195501</c:v>
                      </c:pt>
                      <c:pt idx="116" formatCode="0.0">
                        <c:v>27.6053344877344</c:v>
                      </c:pt>
                      <c:pt idx="117" formatCode="0.0">
                        <c:v>0.80063679939804178</c:v>
                      </c:pt>
                      <c:pt idx="118" formatCode="0.0">
                        <c:v>0</c:v>
                      </c:pt>
                      <c:pt idx="119" formatCode="0.0">
                        <c:v>0</c:v>
                      </c:pt>
                      <c:pt idx="120" formatCode="0.0">
                        <c:v>0</c:v>
                      </c:pt>
                      <c:pt idx="121" formatCode="0.0">
                        <c:v>0</c:v>
                      </c:pt>
                      <c:pt idx="122" formatCode="0.0">
                        <c:v>0</c:v>
                      </c:pt>
                      <c:pt idx="123" formatCode="0.0">
                        <c:v>0</c:v>
                      </c:pt>
                      <c:pt idx="124" formatCode="0.0">
                        <c:v>0</c:v>
                      </c:pt>
                      <c:pt idx="125" formatCode="0.0">
                        <c:v>0</c:v>
                      </c:pt>
                      <c:pt idx="126" formatCode="0.0">
                        <c:v>0</c:v>
                      </c:pt>
                      <c:pt idx="127" formatCode="0.0">
                        <c:v>1.9072071398113497</c:v>
                      </c:pt>
                      <c:pt idx="128" formatCode="0.0">
                        <c:v>17.190285769909281</c:v>
                      </c:pt>
                      <c:pt idx="129" formatCode="0.0">
                        <c:v>50.252035636128632</c:v>
                      </c:pt>
                      <c:pt idx="130" formatCode="0.0">
                        <c:v>48.112817610242899</c:v>
                      </c:pt>
                      <c:pt idx="131" formatCode="0.0">
                        <c:v>166.193182570521</c:v>
                      </c:pt>
                      <c:pt idx="132" formatCode="0.0">
                        <c:v>114.16323151968388</c:v>
                      </c:pt>
                      <c:pt idx="133" formatCode="0.0">
                        <c:v>133.24687125124905</c:v>
                      </c:pt>
                      <c:pt idx="134" formatCode="0.0">
                        <c:v>228.25307262004301</c:v>
                      </c:pt>
                      <c:pt idx="135" formatCode="0.0">
                        <c:v>215.927952538211</c:v>
                      </c:pt>
                      <c:pt idx="136" formatCode="0.0">
                        <c:v>187.951317755037</c:v>
                      </c:pt>
                      <c:pt idx="137" formatCode="0.0">
                        <c:v>130.99402677651386</c:v>
                      </c:pt>
                      <c:pt idx="138" formatCode="0.0">
                        <c:v>96.349636751342899</c:v>
                      </c:pt>
                      <c:pt idx="139" formatCode="0.0">
                        <c:v>59.327269532455503</c:v>
                      </c:pt>
                      <c:pt idx="140" formatCode="0.0">
                        <c:v>27.814350168711599</c:v>
                      </c:pt>
                      <c:pt idx="141" formatCode="0.0">
                        <c:v>3.4639761778645202</c:v>
                      </c:pt>
                      <c:pt idx="142" formatCode="0.0">
                        <c:v>0</c:v>
                      </c:pt>
                      <c:pt idx="143" formatCode="0.0">
                        <c:v>0</c:v>
                      </c:pt>
                      <c:pt idx="144" formatCode="0.0">
                        <c:v>0</c:v>
                      </c:pt>
                      <c:pt idx="145" formatCode="0.0">
                        <c:v>0</c:v>
                      </c:pt>
                      <c:pt idx="146" formatCode="0.0">
                        <c:v>0</c:v>
                      </c:pt>
                      <c:pt idx="147" formatCode="0.0">
                        <c:v>0</c:v>
                      </c:pt>
                      <c:pt idx="148" formatCode="0.0">
                        <c:v>0</c:v>
                      </c:pt>
                      <c:pt idx="149" formatCode="0.0">
                        <c:v>0</c:v>
                      </c:pt>
                      <c:pt idx="150" formatCode="0.0">
                        <c:v>0</c:v>
                      </c:pt>
                      <c:pt idx="151" formatCode="0.0">
                        <c:v>12.047747295690399</c:v>
                      </c:pt>
                      <c:pt idx="152" formatCode="0.0">
                        <c:v>41.465091561589198</c:v>
                      </c:pt>
                      <c:pt idx="153" formatCode="0.0">
                        <c:v>59.149593460244979</c:v>
                      </c:pt>
                      <c:pt idx="154" formatCode="0.0">
                        <c:v>73.735577154643863</c:v>
                      </c:pt>
                      <c:pt idx="155" formatCode="0.0">
                        <c:v>187.5809125018063</c:v>
                      </c:pt>
                      <c:pt idx="156" formatCode="0.0">
                        <c:v>198.32670904147301</c:v>
                      </c:pt>
                      <c:pt idx="157" formatCode="0.0">
                        <c:v>218.80369322963401</c:v>
                      </c:pt>
                      <c:pt idx="158" formatCode="0.0">
                        <c:v>223.50947894484199</c:v>
                      </c:pt>
                      <c:pt idx="159" formatCode="0.0">
                        <c:v>211.83402776176499</c:v>
                      </c:pt>
                      <c:pt idx="160" formatCode="0.0">
                        <c:v>185.210680087594</c:v>
                      </c:pt>
                      <c:pt idx="161" formatCode="0.0">
                        <c:v>146.36716496082801</c:v>
                      </c:pt>
                      <c:pt idx="162" formatCode="0.0">
                        <c:v>99.354261903164399</c:v>
                      </c:pt>
                      <c:pt idx="163" formatCode="0.0">
                        <c:v>43.987676472538681</c:v>
                      </c:pt>
                      <c:pt idx="164" formatCode="0.0">
                        <c:v>12.131831915190064</c:v>
                      </c:pt>
                      <c:pt idx="165" formatCode="0.0">
                        <c:v>1.6118766610853104</c:v>
                      </c:pt>
                      <c:pt idx="166" formatCode="0.0">
                        <c:v>0</c:v>
                      </c:pt>
                      <c:pt idx="167" formatCode="0.0">
                        <c:v>0</c:v>
                      </c:pt>
                      <c:pt idx="168" formatCode="0.0">
                        <c:v>0</c:v>
                      </c:pt>
                      <c:pt idx="169" formatCode="0.0">
                        <c:v>0</c:v>
                      </c:pt>
                      <c:pt idx="170" formatCode="0.0">
                        <c:v>0</c:v>
                      </c:pt>
                      <c:pt idx="171" formatCode="0.0">
                        <c:v>0</c:v>
                      </c:pt>
                      <c:pt idx="172" formatCode="0.0">
                        <c:v>0</c:v>
                      </c:pt>
                      <c:pt idx="173" formatCode="0.0">
                        <c:v>0</c:v>
                      </c:pt>
                      <c:pt idx="174" formatCode="0.0">
                        <c:v>0</c:v>
                      </c:pt>
                      <c:pt idx="175" formatCode="0.0">
                        <c:v>10.914444169009601</c:v>
                      </c:pt>
                      <c:pt idx="176" formatCode="0.0">
                        <c:v>38.8099820913081</c:v>
                      </c:pt>
                      <c:pt idx="177" formatCode="0.0">
                        <c:v>66.371475263758796</c:v>
                      </c:pt>
                      <c:pt idx="178" formatCode="0.0">
                        <c:v>81.184703928726307</c:v>
                      </c:pt>
                      <c:pt idx="179" formatCode="0.0">
                        <c:v>167.28473139811899</c:v>
                      </c:pt>
                      <c:pt idx="180" formatCode="0.0">
                        <c:v>205.15837060372399</c:v>
                      </c:pt>
                      <c:pt idx="181" formatCode="0.0">
                        <c:v>228.38260360239201</c:v>
                      </c:pt>
                      <c:pt idx="182" formatCode="0.0">
                        <c:v>233.76325023355</c:v>
                      </c:pt>
                      <c:pt idx="183" formatCode="0.0">
                        <c:v>220.46475485072801</c:v>
                      </c:pt>
                      <c:pt idx="184" formatCode="0.0">
                        <c:v>190.46950740209101</c:v>
                      </c:pt>
                      <c:pt idx="185" formatCode="0.0">
                        <c:v>111.92820713710161</c:v>
                      </c:pt>
                      <c:pt idx="186" formatCode="0.0">
                        <c:v>94.820883296438197</c:v>
                      </c:pt>
                      <c:pt idx="187" formatCode="0.0">
                        <c:v>56.7912557085507</c:v>
                      </c:pt>
                      <c:pt idx="188" formatCode="0.0">
                        <c:v>25.865774123096301</c:v>
                      </c:pt>
                      <c:pt idx="189" formatCode="0.0">
                        <c:v>2.7824343191876002</c:v>
                      </c:pt>
                      <c:pt idx="190" formatCode="0.0">
                        <c:v>0</c:v>
                      </c:pt>
                      <c:pt idx="191" formatCode="0.0">
                        <c:v>0</c:v>
                      </c:pt>
                      <c:pt idx="192" formatCode="0.0">
                        <c:v>0</c:v>
                      </c:pt>
                      <c:pt idx="193" formatCode="0.0">
                        <c:v>0</c:v>
                      </c:pt>
                      <c:pt idx="194" formatCode="0.0">
                        <c:v>0</c:v>
                      </c:pt>
                      <c:pt idx="195" formatCode="0.0">
                        <c:v>0</c:v>
                      </c:pt>
                      <c:pt idx="196" formatCode="0.0">
                        <c:v>0</c:v>
                      </c:pt>
                      <c:pt idx="197" formatCode="0.0">
                        <c:v>0</c:v>
                      </c:pt>
                      <c:pt idx="198" formatCode="0.0">
                        <c:v>0</c:v>
                      </c:pt>
                      <c:pt idx="199" formatCode="0.0">
                        <c:v>7.0155960741580579</c:v>
                      </c:pt>
                      <c:pt idx="200" formatCode="0.0">
                        <c:v>25.293491481711847</c:v>
                      </c:pt>
                      <c:pt idx="201" formatCode="0.0">
                        <c:v>70.3230817572897</c:v>
                      </c:pt>
                      <c:pt idx="202" formatCode="0.0">
                        <c:v>115.851835261411</c:v>
                      </c:pt>
                      <c:pt idx="203" formatCode="0.0">
                        <c:v>130.27795267535609</c:v>
                      </c:pt>
                      <c:pt idx="204" formatCode="0.0">
                        <c:v>122.37121908860675</c:v>
                      </c:pt>
                      <c:pt idx="205" formatCode="0.0">
                        <c:v>187.51376787793677</c:v>
                      </c:pt>
                      <c:pt idx="206" formatCode="0.0">
                        <c:v>233.16792998551901</c:v>
                      </c:pt>
                      <c:pt idx="207" formatCode="0.0">
                        <c:v>220.13717815166001</c:v>
                      </c:pt>
                      <c:pt idx="208" formatCode="0.0">
                        <c:v>140.05220008814135</c:v>
                      </c:pt>
                      <c:pt idx="209" formatCode="0.0">
                        <c:v>148.39938567723701</c:v>
                      </c:pt>
                      <c:pt idx="210" formatCode="0.0">
                        <c:v>95.545778022187804</c:v>
                      </c:pt>
                      <c:pt idx="211" formatCode="0.0">
                        <c:v>57.084152169224097</c:v>
                      </c:pt>
                      <c:pt idx="212" formatCode="0.0">
                        <c:v>25.833280964279702</c:v>
                      </c:pt>
                      <c:pt idx="213" formatCode="0.0">
                        <c:v>1.8141001236479091</c:v>
                      </c:pt>
                      <c:pt idx="214" formatCode="0.0">
                        <c:v>0</c:v>
                      </c:pt>
                      <c:pt idx="215" formatCode="0.0">
                        <c:v>0</c:v>
                      </c:pt>
                      <c:pt idx="216" formatCode="0.0">
                        <c:v>0</c:v>
                      </c:pt>
                      <c:pt idx="217" formatCode="0.0">
                        <c:v>0</c:v>
                      </c:pt>
                      <c:pt idx="218" formatCode="0.0">
                        <c:v>0</c:v>
                      </c:pt>
                      <c:pt idx="219" formatCode="0.0">
                        <c:v>0</c:v>
                      </c:pt>
                      <c:pt idx="220" formatCode="0.0">
                        <c:v>0</c:v>
                      </c:pt>
                      <c:pt idx="221" formatCode="0.0">
                        <c:v>0</c:v>
                      </c:pt>
                      <c:pt idx="222" formatCode="0.0">
                        <c:v>0</c:v>
                      </c:pt>
                      <c:pt idx="223" formatCode="0.0">
                        <c:v>10.7741905983456</c:v>
                      </c:pt>
                      <c:pt idx="224" formatCode="0.0">
                        <c:v>40.861879147566654</c:v>
                      </c:pt>
                      <c:pt idx="225" formatCode="0.0">
                        <c:v>59.871090993900395</c:v>
                      </c:pt>
                      <c:pt idx="226" formatCode="0.0">
                        <c:v>76.397760434387152</c:v>
                      </c:pt>
                      <c:pt idx="227" formatCode="0.0">
                        <c:v>165.334369795404</c:v>
                      </c:pt>
                      <c:pt idx="228" formatCode="0.0">
                        <c:v>199.83241597477601</c:v>
                      </c:pt>
                      <c:pt idx="229" formatCode="0.0">
                        <c:v>220.63204521994899</c:v>
                      </c:pt>
                      <c:pt idx="230" formatCode="0.0">
                        <c:v>225.42335574865101</c:v>
                      </c:pt>
                      <c:pt idx="231" formatCode="0.0">
                        <c:v>213.579534954232</c:v>
                      </c:pt>
                      <c:pt idx="232" formatCode="0.0">
                        <c:v>186.56849975988399</c:v>
                      </c:pt>
                      <c:pt idx="233" formatCode="0.0">
                        <c:v>147.18288305009199</c:v>
                      </c:pt>
                      <c:pt idx="234" formatCode="0.0">
                        <c:v>76.927219147007335</c:v>
                      </c:pt>
                      <c:pt idx="235" formatCode="0.0">
                        <c:v>58.176066847324698</c:v>
                      </c:pt>
                      <c:pt idx="236" formatCode="0.0">
                        <c:v>19.067110344199584</c:v>
                      </c:pt>
                      <c:pt idx="237" formatCode="0.0">
                        <c:v>2.2736820895355301</c:v>
                      </c:pt>
                      <c:pt idx="238" formatCode="0.0">
                        <c:v>0</c:v>
                      </c:pt>
                      <c:pt idx="239" formatCode="0.0">
                        <c:v>0</c:v>
                      </c:pt>
                      <c:pt idx="240" formatCode="0.0">
                        <c:v>0</c:v>
                      </c:pt>
                      <c:pt idx="241" formatCode="0.0">
                        <c:v>0</c:v>
                      </c:pt>
                      <c:pt idx="242" formatCode="0.0">
                        <c:v>0</c:v>
                      </c:pt>
                      <c:pt idx="243" formatCode="0.0">
                        <c:v>0</c:v>
                      </c:pt>
                      <c:pt idx="244" formatCode="0.0">
                        <c:v>0</c:v>
                      </c:pt>
                      <c:pt idx="245" formatCode="0.0">
                        <c:v>0</c:v>
                      </c:pt>
                      <c:pt idx="246" formatCode="0.0">
                        <c:v>0</c:v>
                      </c:pt>
                      <c:pt idx="247" formatCode="0.0">
                        <c:v>8.2860467956239248</c:v>
                      </c:pt>
                      <c:pt idx="248" formatCode="0.0">
                        <c:v>31.525003689604457</c:v>
                      </c:pt>
                      <c:pt idx="249" formatCode="0.0">
                        <c:v>17.243083997982261</c:v>
                      </c:pt>
                      <c:pt idx="250" formatCode="0.0">
                        <c:v>39.865493430135757</c:v>
                      </c:pt>
                      <c:pt idx="251" formatCode="0.0">
                        <c:v>17.932080637625123</c:v>
                      </c:pt>
                      <c:pt idx="252" formatCode="0.0">
                        <c:v>41.070990074671499</c:v>
                      </c:pt>
                      <c:pt idx="253" formatCode="0.0">
                        <c:v>88.276738477922095</c:v>
                      </c:pt>
                      <c:pt idx="254" formatCode="0.0">
                        <c:v>68.397939672352408</c:v>
                      </c:pt>
                      <c:pt idx="255" formatCode="0.0">
                        <c:v>28.040079337284883</c:v>
                      </c:pt>
                      <c:pt idx="256" formatCode="0.0">
                        <c:v>10.249337625947078</c:v>
                      </c:pt>
                      <c:pt idx="257" formatCode="0.0">
                        <c:v>3.096263490048031</c:v>
                      </c:pt>
                      <c:pt idx="258" formatCode="0.0">
                        <c:v>8.9177457441432519</c:v>
                      </c:pt>
                      <c:pt idx="259" formatCode="0.0">
                        <c:v>23.511400379084726</c:v>
                      </c:pt>
                      <c:pt idx="260" formatCode="0.0">
                        <c:v>20.18156581321902</c:v>
                      </c:pt>
                      <c:pt idx="261" formatCode="0.0">
                        <c:v>0.33117089988487097</c:v>
                      </c:pt>
                      <c:pt idx="262" formatCode="0.0">
                        <c:v>0</c:v>
                      </c:pt>
                      <c:pt idx="263" formatCode="0.0">
                        <c:v>0</c:v>
                      </c:pt>
                      <c:pt idx="264" formatCode="0.0">
                        <c:v>0</c:v>
                      </c:pt>
                      <c:pt idx="265" formatCode="0.0">
                        <c:v>0</c:v>
                      </c:pt>
                      <c:pt idx="266" formatCode="0.0">
                        <c:v>0</c:v>
                      </c:pt>
                      <c:pt idx="267" formatCode="0.0">
                        <c:v>0</c:v>
                      </c:pt>
                      <c:pt idx="268" formatCode="0.0">
                        <c:v>0</c:v>
                      </c:pt>
                      <c:pt idx="269" formatCode="0.0">
                        <c:v>0</c:v>
                      </c:pt>
                      <c:pt idx="270" formatCode="0.0">
                        <c:v>0</c:v>
                      </c:pt>
                      <c:pt idx="271" formatCode="0.0">
                        <c:v>6.5549754388400121</c:v>
                      </c:pt>
                      <c:pt idx="272" formatCode="0.0">
                        <c:v>34.848473649653805</c:v>
                      </c:pt>
                      <c:pt idx="273" formatCode="0.0">
                        <c:v>55.695059218075123</c:v>
                      </c:pt>
                      <c:pt idx="274" formatCode="0.0">
                        <c:v>71.650940442898857</c:v>
                      </c:pt>
                      <c:pt idx="275" formatCode="0.0">
                        <c:v>167.03321373137601</c:v>
                      </c:pt>
                      <c:pt idx="276" formatCode="0.0">
                        <c:v>202.63163688717</c:v>
                      </c:pt>
                      <c:pt idx="277" formatCode="0.0">
                        <c:v>224.161646739194</c:v>
                      </c:pt>
                      <c:pt idx="278" formatCode="0.0">
                        <c:v>229.12254174450999</c:v>
                      </c:pt>
                      <c:pt idx="279" formatCode="0.0">
                        <c:v>216.84224356819001</c:v>
                      </c:pt>
                      <c:pt idx="280" formatCode="0.0">
                        <c:v>140.55972122095204</c:v>
                      </c:pt>
                      <c:pt idx="281" formatCode="0.0">
                        <c:v>66.02983206362849</c:v>
                      </c:pt>
                      <c:pt idx="282" formatCode="0.0">
                        <c:v>99.639360280085</c:v>
                      </c:pt>
                      <c:pt idx="283" formatCode="0.0">
                        <c:v>56.888975222869703</c:v>
                      </c:pt>
                      <c:pt idx="284" formatCode="0.0">
                        <c:v>25.213685679215502</c:v>
                      </c:pt>
                      <c:pt idx="285" formatCode="0.0">
                        <c:v>0.28580757106767102</c:v>
                      </c:pt>
                      <c:pt idx="286" formatCode="0.0">
                        <c:v>0</c:v>
                      </c:pt>
                      <c:pt idx="287" formatCode="0.0">
                        <c:v>0</c:v>
                      </c:pt>
                      <c:pt idx="288" formatCode="0.0">
                        <c:v>0</c:v>
                      </c:pt>
                      <c:pt idx="289" formatCode="0.0">
                        <c:v>0</c:v>
                      </c:pt>
                      <c:pt idx="290" formatCode="0.0">
                        <c:v>0</c:v>
                      </c:pt>
                      <c:pt idx="291" formatCode="0.0">
                        <c:v>0</c:v>
                      </c:pt>
                      <c:pt idx="292" formatCode="0.0">
                        <c:v>0</c:v>
                      </c:pt>
                      <c:pt idx="293" formatCode="0.0">
                        <c:v>0</c:v>
                      </c:pt>
                      <c:pt idx="294" formatCode="0.0">
                        <c:v>0</c:v>
                      </c:pt>
                      <c:pt idx="295" formatCode="0.0">
                        <c:v>9.5278488815608497</c:v>
                      </c:pt>
                      <c:pt idx="296" formatCode="0.0">
                        <c:v>38.432167735913801</c:v>
                      </c:pt>
                      <c:pt idx="297" formatCode="0.0">
                        <c:v>60.345407851356569</c:v>
                      </c:pt>
                      <c:pt idx="298" formatCode="0.0">
                        <c:v>73.66159974650337</c:v>
                      </c:pt>
                      <c:pt idx="299" formatCode="0.0">
                        <c:v>165.98670286816301</c:v>
                      </c:pt>
                      <c:pt idx="300" formatCode="0.0">
                        <c:v>200.71229315287701</c:v>
                      </c:pt>
                      <c:pt idx="301" formatCode="0.0">
                        <c:v>221.63386539927299</c:v>
                      </c:pt>
                      <c:pt idx="302" formatCode="0.0">
                        <c:v>226.441926163733</c:v>
                      </c:pt>
                      <c:pt idx="303" formatCode="0.0">
                        <c:v>214.51011661188801</c:v>
                      </c:pt>
                      <c:pt idx="304" formatCode="0.0">
                        <c:v>187.31014015685699</c:v>
                      </c:pt>
                      <c:pt idx="305" formatCode="0.0">
                        <c:v>147.63195876874201</c:v>
                      </c:pt>
                      <c:pt idx="306" formatCode="0.0">
                        <c:v>99.617122302801107</c:v>
                      </c:pt>
                      <c:pt idx="307" formatCode="0.0">
                        <c:v>56.697643264831598</c:v>
                      </c:pt>
                      <c:pt idx="308" formatCode="0.0">
                        <c:v>24.974899501655599</c:v>
                      </c:pt>
                      <c:pt idx="309" formatCode="0.0">
                        <c:v>0.235864746255944</c:v>
                      </c:pt>
                      <c:pt idx="310" formatCode="0.0">
                        <c:v>0</c:v>
                      </c:pt>
                      <c:pt idx="311" formatCode="0.0">
                        <c:v>0</c:v>
                      </c:pt>
                      <c:pt idx="312" formatCode="0.0">
                        <c:v>0</c:v>
                      </c:pt>
                      <c:pt idx="313" formatCode="0.0">
                        <c:v>0</c:v>
                      </c:pt>
                      <c:pt idx="314" formatCode="0.0">
                        <c:v>0</c:v>
                      </c:pt>
                      <c:pt idx="315" formatCode="0.0">
                        <c:v>0</c:v>
                      </c:pt>
                      <c:pt idx="316" formatCode="0.0">
                        <c:v>0</c:v>
                      </c:pt>
                      <c:pt idx="317" formatCode="0.0">
                        <c:v>0</c:v>
                      </c:pt>
                      <c:pt idx="318" formatCode="0.0">
                        <c:v>0</c:v>
                      </c:pt>
                      <c:pt idx="319" formatCode="0.0">
                        <c:v>9.1017669907730205</c:v>
                      </c:pt>
                      <c:pt idx="320" formatCode="0.0">
                        <c:v>37.894460906897002</c:v>
                      </c:pt>
                      <c:pt idx="321" formatCode="0.0">
                        <c:v>59.690018697742723</c:v>
                      </c:pt>
                      <c:pt idx="322" formatCode="0.0">
                        <c:v>77.247891532075144</c:v>
                      </c:pt>
                      <c:pt idx="323" formatCode="0.0">
                        <c:v>166.32195305702501</c:v>
                      </c:pt>
                      <c:pt idx="324" formatCode="0.0">
                        <c:v>201.196192267253</c:v>
                      </c:pt>
                      <c:pt idx="325" formatCode="0.0">
                        <c:v>222.20437012846099</c:v>
                      </c:pt>
                      <c:pt idx="326" formatCode="0.0">
                        <c:v>227.024228410836</c:v>
                      </c:pt>
                      <c:pt idx="327" formatCode="0.0">
                        <c:v>215.02737835242999</c:v>
                      </c:pt>
                      <c:pt idx="328" formatCode="0.0">
                        <c:v>187.694794881798</c:v>
                      </c:pt>
                      <c:pt idx="329" formatCode="0.0">
                        <c:v>147.83366509361599</c:v>
                      </c:pt>
                      <c:pt idx="330" formatCode="0.0">
                        <c:v>99.612979737073502</c:v>
                      </c:pt>
                      <c:pt idx="331" formatCode="0.0">
                        <c:v>56.147451046065598</c:v>
                      </c:pt>
                      <c:pt idx="332" formatCode="0.0">
                        <c:v>24.413200458652899</c:v>
                      </c:pt>
                      <c:pt idx="333" formatCode="0.0">
                        <c:v>1.18570255604257</c:v>
                      </c:pt>
                      <c:pt idx="334" formatCode="0.0">
                        <c:v>0</c:v>
                      </c:pt>
                      <c:pt idx="335" formatCode="0.0">
                        <c:v>0</c:v>
                      </c:pt>
                      <c:pt idx="336" formatCode="0.0">
                        <c:v>0</c:v>
                      </c:pt>
                      <c:pt idx="337" formatCode="0.0">
                        <c:v>0</c:v>
                      </c:pt>
                      <c:pt idx="338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0B7-45ED-A169-358DC801B15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RADIAZIONE!$E$1</c15:sqref>
                        </c15:formulaRef>
                      </c:ext>
                    </c:extLst>
                    <c:strCache>
                      <c:ptCount val="1"/>
                      <c:pt idx="0">
                        <c:v>S_OUT_Diffusa_TRNSYS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RADIAZIONE!$E$2:$E$340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9.2131578947368418</c:v>
                      </c:pt>
                      <c:pt idx="7">
                        <c:v>38.388157894736771</c:v>
                      </c:pt>
                      <c:pt idx="8">
                        <c:v>83.942105263157885</c:v>
                      </c:pt>
                      <c:pt idx="9">
                        <c:v>117.21184210526317</c:v>
                      </c:pt>
                      <c:pt idx="10">
                        <c:v>171.46710526315792</c:v>
                      </c:pt>
                      <c:pt idx="11">
                        <c:v>252.33815789473684</c:v>
                      </c:pt>
                      <c:pt idx="12">
                        <c:v>303.52236842105265</c:v>
                      </c:pt>
                      <c:pt idx="13">
                        <c:v>325.01973684210532</c:v>
                      </c:pt>
                      <c:pt idx="14">
                        <c:v>320.92499999999927</c:v>
                      </c:pt>
                      <c:pt idx="15">
                        <c:v>293.28552631578873</c:v>
                      </c:pt>
                      <c:pt idx="16">
                        <c:v>245.68421052631581</c:v>
                      </c:pt>
                      <c:pt idx="17">
                        <c:v>183.23947368421051</c:v>
                      </c:pt>
                      <c:pt idx="18">
                        <c:v>115.67631578947369</c:v>
                      </c:pt>
                      <c:pt idx="19">
                        <c:v>60.397368421052633</c:v>
                      </c:pt>
                      <c:pt idx="20">
                        <c:v>21.497368421052631</c:v>
                      </c:pt>
                      <c:pt idx="21">
                        <c:v>2.0473684210526315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8.7013157894736839</c:v>
                      </c:pt>
                      <c:pt idx="31">
                        <c:v>37.36447368421053</c:v>
                      </c:pt>
                      <c:pt idx="32">
                        <c:v>73.193421052631578</c:v>
                      </c:pt>
                      <c:pt idx="33">
                        <c:v>101.34473684210526</c:v>
                      </c:pt>
                      <c:pt idx="34">
                        <c:v>166.34868421052633</c:v>
                      </c:pt>
                      <c:pt idx="35">
                        <c:v>253.36184210526312</c:v>
                      </c:pt>
                      <c:pt idx="36">
                        <c:v>304.0342105263158</c:v>
                      </c:pt>
                      <c:pt idx="37">
                        <c:v>325.01973684210532</c:v>
                      </c:pt>
                      <c:pt idx="38">
                        <c:v>320.92499999999995</c:v>
                      </c:pt>
                      <c:pt idx="39">
                        <c:v>293.28552631578953</c:v>
                      </c:pt>
                      <c:pt idx="40">
                        <c:v>245.68421052631581</c:v>
                      </c:pt>
                      <c:pt idx="41">
                        <c:v>183.23947368421051</c:v>
                      </c:pt>
                      <c:pt idx="42">
                        <c:v>115.67631578947369</c:v>
                      </c:pt>
                      <c:pt idx="43">
                        <c:v>60.397368421052633</c:v>
                      </c:pt>
                      <c:pt idx="44">
                        <c:v>22.00921052631579</c:v>
                      </c:pt>
                      <c:pt idx="45">
                        <c:v>2.5592105263157818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8.7013157894736839</c:v>
                      </c:pt>
                      <c:pt idx="55">
                        <c:v>36.852631578947367</c:v>
                      </c:pt>
                      <c:pt idx="56">
                        <c:v>75.240789473684217</c:v>
                      </c:pt>
                      <c:pt idx="57">
                        <c:v>108.51052631578948</c:v>
                      </c:pt>
                      <c:pt idx="58">
                        <c:v>171.46710526315792</c:v>
                      </c:pt>
                      <c:pt idx="59">
                        <c:v>253.36184210526312</c:v>
                      </c:pt>
                      <c:pt idx="60">
                        <c:v>304.0342105263158</c:v>
                      </c:pt>
                      <c:pt idx="61">
                        <c:v>326.04342105263083</c:v>
                      </c:pt>
                      <c:pt idx="62">
                        <c:v>321.94868421052632</c:v>
                      </c:pt>
                      <c:pt idx="63">
                        <c:v>290.21447368421053</c:v>
                      </c:pt>
                      <c:pt idx="64">
                        <c:v>242.61315789473684</c:v>
                      </c:pt>
                      <c:pt idx="65">
                        <c:v>183.75131578947369</c:v>
                      </c:pt>
                      <c:pt idx="66">
                        <c:v>115.16447368421053</c:v>
                      </c:pt>
                      <c:pt idx="67">
                        <c:v>51.696052631578951</c:v>
                      </c:pt>
                      <c:pt idx="68">
                        <c:v>12.796052631578949</c:v>
                      </c:pt>
                      <c:pt idx="69">
                        <c:v>1.5355263157894739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8.189473684210526</c:v>
                      </c:pt>
                      <c:pt idx="79">
                        <c:v>35.317105263157892</c:v>
                      </c:pt>
                      <c:pt idx="80">
                        <c:v>75.752631578947373</c:v>
                      </c:pt>
                      <c:pt idx="81">
                        <c:v>122.8421052631579</c:v>
                      </c:pt>
                      <c:pt idx="82">
                        <c:v>188.3578947368421</c:v>
                      </c:pt>
                      <c:pt idx="83">
                        <c:v>260.01578947368347</c:v>
                      </c:pt>
                      <c:pt idx="84">
                        <c:v>307.6171052631579</c:v>
                      </c:pt>
                      <c:pt idx="85">
                        <c:v>326.04342105263163</c:v>
                      </c:pt>
                      <c:pt idx="86">
                        <c:v>320.92499999999995</c:v>
                      </c:pt>
                      <c:pt idx="87">
                        <c:v>283.56052631578876</c:v>
                      </c:pt>
                      <c:pt idx="88">
                        <c:v>233.91184210526316</c:v>
                      </c:pt>
                      <c:pt idx="89">
                        <c:v>178.12105263157895</c:v>
                      </c:pt>
                      <c:pt idx="90">
                        <c:v>110.55789473684212</c:v>
                      </c:pt>
                      <c:pt idx="91">
                        <c:v>57.838157894736845</c:v>
                      </c:pt>
                      <c:pt idx="92">
                        <c:v>18.938157894736843</c:v>
                      </c:pt>
                      <c:pt idx="93">
                        <c:v>0.51184210526315788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7.677631578947369</c:v>
                      </c:pt>
                      <c:pt idx="103">
                        <c:v>34.805263157894736</c:v>
                      </c:pt>
                      <c:pt idx="104">
                        <c:v>78.823684210526309</c:v>
                      </c:pt>
                      <c:pt idx="105">
                        <c:v>115.67631578947369</c:v>
                      </c:pt>
                      <c:pt idx="106">
                        <c:v>176.58552631578948</c:v>
                      </c:pt>
                      <c:pt idx="107">
                        <c:v>258.99210526315795</c:v>
                      </c:pt>
                      <c:pt idx="108">
                        <c:v>308.64078947368421</c:v>
                      </c:pt>
                      <c:pt idx="109">
                        <c:v>328.09078947368425</c:v>
                      </c:pt>
                      <c:pt idx="110">
                        <c:v>321.94868421052632</c:v>
                      </c:pt>
                      <c:pt idx="111">
                        <c:v>240.56578947368422</c:v>
                      </c:pt>
                      <c:pt idx="112">
                        <c:v>128.47236842105264</c:v>
                      </c:pt>
                      <c:pt idx="113">
                        <c:v>57.838157894736845</c:v>
                      </c:pt>
                      <c:pt idx="114">
                        <c:v>53.231578947368419</c:v>
                      </c:pt>
                      <c:pt idx="115">
                        <c:v>57.326315789473689</c:v>
                      </c:pt>
                      <c:pt idx="116">
                        <c:v>18.426315789473684</c:v>
                      </c:pt>
                      <c:pt idx="117">
                        <c:v>0.51184210526315788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1.0236842105263158</c:v>
                      </c:pt>
                      <c:pt idx="127">
                        <c:v>12.284210526315791</c:v>
                      </c:pt>
                      <c:pt idx="128">
                        <c:v>45.042105263157893</c:v>
                      </c:pt>
                      <c:pt idx="129">
                        <c:v>65.003947368421052</c:v>
                      </c:pt>
                      <c:pt idx="130">
                        <c:v>140.75657894736844</c:v>
                      </c:pt>
                      <c:pt idx="131">
                        <c:v>181.70394736842107</c:v>
                      </c:pt>
                      <c:pt idx="132">
                        <c:v>156.11184210526318</c:v>
                      </c:pt>
                      <c:pt idx="133">
                        <c:v>241.07763157894738</c:v>
                      </c:pt>
                      <c:pt idx="134">
                        <c:v>314.27105263157824</c:v>
                      </c:pt>
                      <c:pt idx="135">
                        <c:v>294.30921052631578</c:v>
                      </c:pt>
                      <c:pt idx="136">
                        <c:v>221.62763157894736</c:v>
                      </c:pt>
                      <c:pt idx="137">
                        <c:v>157.13552631578949</c:v>
                      </c:pt>
                      <c:pt idx="138">
                        <c:v>112.0934210526316</c:v>
                      </c:pt>
                      <c:pt idx="139">
                        <c:v>57.326315789473689</c:v>
                      </c:pt>
                      <c:pt idx="140">
                        <c:v>19.961842105263155</c:v>
                      </c:pt>
                      <c:pt idx="141">
                        <c:v>2.0473684210526315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7.677631578947369</c:v>
                      </c:pt>
                      <c:pt idx="151">
                        <c:v>34.805263157894736</c:v>
                      </c:pt>
                      <c:pt idx="152">
                        <c:v>67.051315789473691</c:v>
                      </c:pt>
                      <c:pt idx="153">
                        <c:v>88.036842105263162</c:v>
                      </c:pt>
                      <c:pt idx="154">
                        <c:v>168.39605263157895</c:v>
                      </c:pt>
                      <c:pt idx="155">
                        <c:v>265.13421052631583</c:v>
                      </c:pt>
                      <c:pt idx="156">
                        <c:v>306.08157894736843</c:v>
                      </c:pt>
                      <c:pt idx="157">
                        <c:v>326.55526315789473</c:v>
                      </c:pt>
                      <c:pt idx="158">
                        <c:v>321.94868421052558</c:v>
                      </c:pt>
                      <c:pt idx="159">
                        <c:v>293.79736842105194</c:v>
                      </c:pt>
                      <c:pt idx="160">
                        <c:v>246.19605263157894</c:v>
                      </c:pt>
                      <c:pt idx="161">
                        <c:v>184.26315789473682</c:v>
                      </c:pt>
                      <c:pt idx="162">
                        <c:v>104.41578947368421</c:v>
                      </c:pt>
                      <c:pt idx="163">
                        <c:v>36.852631578947367</c:v>
                      </c:pt>
                      <c:pt idx="164">
                        <c:v>8.7013157894736839</c:v>
                      </c:pt>
                      <c:pt idx="165">
                        <c:v>1.0236842105263158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6.6539473684210524</c:v>
                      </c:pt>
                      <c:pt idx="175">
                        <c:v>32.246052631578948</c:v>
                      </c:pt>
                      <c:pt idx="176">
                        <c:v>70.122368421052627</c:v>
                      </c:pt>
                      <c:pt idx="177">
                        <c:v>97.76184210526317</c:v>
                      </c:pt>
                      <c:pt idx="178">
                        <c:v>163.27763157894736</c:v>
                      </c:pt>
                      <c:pt idx="179">
                        <c:v>255.92105263157896</c:v>
                      </c:pt>
                      <c:pt idx="180">
                        <c:v>307.6171052631579</c:v>
                      </c:pt>
                      <c:pt idx="181">
                        <c:v>326.55526315789473</c:v>
                      </c:pt>
                      <c:pt idx="182">
                        <c:v>311.20000000000005</c:v>
                      </c:pt>
                      <c:pt idx="183">
                        <c:v>273.32368421052558</c:v>
                      </c:pt>
                      <c:pt idx="184">
                        <c:v>199.61842105263162</c:v>
                      </c:pt>
                      <c:pt idx="185">
                        <c:v>142.29210526315791</c:v>
                      </c:pt>
                      <c:pt idx="186">
                        <c:v>107.48684210526316</c:v>
                      </c:pt>
                      <c:pt idx="187">
                        <c:v>54.767105263157902</c:v>
                      </c:pt>
                      <c:pt idx="188">
                        <c:v>18.426315789473684</c:v>
                      </c:pt>
                      <c:pt idx="189">
                        <c:v>1.5355263157894739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4.094736842105263</c:v>
                      </c:pt>
                      <c:pt idx="199">
                        <c:v>20.473684210526244</c:v>
                      </c:pt>
                      <c:pt idx="200">
                        <c:v>63.468421052631584</c:v>
                      </c:pt>
                      <c:pt idx="201">
                        <c:v>123.35394736842106</c:v>
                      </c:pt>
                      <c:pt idx="202">
                        <c:v>159.69473684210524</c:v>
                      </c:pt>
                      <c:pt idx="203">
                        <c:v>160.71842105263158</c:v>
                      </c:pt>
                      <c:pt idx="204">
                        <c:v>195.01184210526318</c:v>
                      </c:pt>
                      <c:pt idx="205">
                        <c:v>269.22894736842107</c:v>
                      </c:pt>
                      <c:pt idx="206">
                        <c:v>292.77368421052563</c:v>
                      </c:pt>
                      <c:pt idx="207">
                        <c:v>230.32894736842107</c:v>
                      </c:pt>
                      <c:pt idx="208">
                        <c:v>196.54736842105265</c:v>
                      </c:pt>
                      <c:pt idx="209">
                        <c:v>175.56184210526317</c:v>
                      </c:pt>
                      <c:pt idx="210">
                        <c:v>105.9513157894737</c:v>
                      </c:pt>
                      <c:pt idx="211">
                        <c:v>54.767105263157902</c:v>
                      </c:pt>
                      <c:pt idx="212">
                        <c:v>17.914473684210527</c:v>
                      </c:pt>
                      <c:pt idx="213">
                        <c:v>1.0236842105263158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6.6539473684210524</c:v>
                      </c:pt>
                      <c:pt idx="223">
                        <c:v>33.781578947368423</c:v>
                      </c:pt>
                      <c:pt idx="224">
                        <c:v>67.563157894736847</c:v>
                      </c:pt>
                      <c:pt idx="225">
                        <c:v>90.084210526315786</c:v>
                      </c:pt>
                      <c:pt idx="226">
                        <c:v>160.20657894736846</c:v>
                      </c:pt>
                      <c:pt idx="227">
                        <c:v>255.40921052631577</c:v>
                      </c:pt>
                      <c:pt idx="228">
                        <c:v>306.59342105263158</c:v>
                      </c:pt>
                      <c:pt idx="229">
                        <c:v>327.57894736842036</c:v>
                      </c:pt>
                      <c:pt idx="230">
                        <c:v>322.97236842105258</c:v>
                      </c:pt>
                      <c:pt idx="231">
                        <c:v>294.30921052631578</c:v>
                      </c:pt>
                      <c:pt idx="232">
                        <c:v>236.47105263157823</c:v>
                      </c:pt>
                      <c:pt idx="233">
                        <c:v>149.96973684210525</c:v>
                      </c:pt>
                      <c:pt idx="234">
                        <c:v>89.572368421052616</c:v>
                      </c:pt>
                      <c:pt idx="235">
                        <c:v>51.184210526315795</c:v>
                      </c:pt>
                      <c:pt idx="236">
                        <c:v>13.307894736842105</c:v>
                      </c:pt>
                      <c:pt idx="237">
                        <c:v>1.0236842105263158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5.1184210526315717</c:v>
                      </c:pt>
                      <c:pt idx="247">
                        <c:v>25.592105263157897</c:v>
                      </c:pt>
                      <c:pt idx="248">
                        <c:v>31.734210526315792</c:v>
                      </c:pt>
                      <c:pt idx="249">
                        <c:v>37.36447368421053</c:v>
                      </c:pt>
                      <c:pt idx="250">
                        <c:v>37.36447368421053</c:v>
                      </c:pt>
                      <c:pt idx="251">
                        <c:v>36.852631578947367</c:v>
                      </c:pt>
                      <c:pt idx="252">
                        <c:v>80.871052631578948</c:v>
                      </c:pt>
                      <c:pt idx="253">
                        <c:v>97.76184210526317</c:v>
                      </c:pt>
                      <c:pt idx="254">
                        <c:v>59.885526315789477</c:v>
                      </c:pt>
                      <c:pt idx="255">
                        <c:v>23.544736842105191</c:v>
                      </c:pt>
                      <c:pt idx="256">
                        <c:v>7.677631578947369</c:v>
                      </c:pt>
                      <c:pt idx="257">
                        <c:v>7.1657894736842112</c:v>
                      </c:pt>
                      <c:pt idx="258">
                        <c:v>20.985526315789404</c:v>
                      </c:pt>
                      <c:pt idx="259">
                        <c:v>28.151315789473685</c:v>
                      </c:pt>
                      <c:pt idx="260">
                        <c:v>12.796052631578949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4.094736842105263</c:v>
                      </c:pt>
                      <c:pt idx="271">
                        <c:v>27.127631578947369</c:v>
                      </c:pt>
                      <c:pt idx="272">
                        <c:v>60.397368421052633</c:v>
                      </c:pt>
                      <c:pt idx="273">
                        <c:v>83.942105263157885</c:v>
                      </c:pt>
                      <c:pt idx="274">
                        <c:v>159.18289473684135</c:v>
                      </c:pt>
                      <c:pt idx="275">
                        <c:v>259.50394736842105</c:v>
                      </c:pt>
                      <c:pt idx="276">
                        <c:v>309.66447368421052</c:v>
                      </c:pt>
                      <c:pt idx="277">
                        <c:v>329.11447368421057</c:v>
                      </c:pt>
                      <c:pt idx="278">
                        <c:v>310.68815789473615</c:v>
                      </c:pt>
                      <c:pt idx="279">
                        <c:v>233.39999999999924</c:v>
                      </c:pt>
                      <c:pt idx="280">
                        <c:v>131.03157894736842</c:v>
                      </c:pt>
                      <c:pt idx="281">
                        <c:v>112.60526315789474</c:v>
                      </c:pt>
                      <c:pt idx="282">
                        <c:v>108.51052631578948</c:v>
                      </c:pt>
                      <c:pt idx="283">
                        <c:v>54.255263157894738</c:v>
                      </c:pt>
                      <c:pt idx="284">
                        <c:v>16.378947368421052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6.1421052631578954</c:v>
                      </c:pt>
                      <c:pt idx="295">
                        <c:v>31.222368421052632</c:v>
                      </c:pt>
                      <c:pt idx="296">
                        <c:v>65.515789473684208</c:v>
                      </c:pt>
                      <c:pt idx="297">
                        <c:v>88.036842105263162</c:v>
                      </c:pt>
                      <c:pt idx="298">
                        <c:v>159.69473684210524</c:v>
                      </c:pt>
                      <c:pt idx="299">
                        <c:v>257.96842105263158</c:v>
                      </c:pt>
                      <c:pt idx="300">
                        <c:v>308.12894736842105</c:v>
                      </c:pt>
                      <c:pt idx="301">
                        <c:v>328.09078947368425</c:v>
                      </c:pt>
                      <c:pt idx="302">
                        <c:v>323.48421052631579</c:v>
                      </c:pt>
                      <c:pt idx="303">
                        <c:v>295.33289473684209</c:v>
                      </c:pt>
                      <c:pt idx="304">
                        <c:v>246.19605263157894</c:v>
                      </c:pt>
                      <c:pt idx="305">
                        <c:v>182.72763157894664</c:v>
                      </c:pt>
                      <c:pt idx="306">
                        <c:v>112.0934210526316</c:v>
                      </c:pt>
                      <c:pt idx="307">
                        <c:v>54.255263157894738</c:v>
                      </c:pt>
                      <c:pt idx="308">
                        <c:v>16.378947368421052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5.6302631578947366</c:v>
                      </c:pt>
                      <c:pt idx="319">
                        <c:v>30.710526315789476</c:v>
                      </c:pt>
                      <c:pt idx="320">
                        <c:v>65.003947368421052</c:v>
                      </c:pt>
                      <c:pt idx="321">
                        <c:v>90.084210526315786</c:v>
                      </c:pt>
                      <c:pt idx="322">
                        <c:v>163.27763157894736</c:v>
                      </c:pt>
                      <c:pt idx="323">
                        <c:v>258.99210526315716</c:v>
                      </c:pt>
                      <c:pt idx="324">
                        <c:v>308.12894736842031</c:v>
                      </c:pt>
                      <c:pt idx="325">
                        <c:v>328.09078947368425</c:v>
                      </c:pt>
                      <c:pt idx="326">
                        <c:v>322.97236842105258</c:v>
                      </c:pt>
                      <c:pt idx="327">
                        <c:v>294.82105263157894</c:v>
                      </c:pt>
                      <c:pt idx="328">
                        <c:v>246.19605263157894</c:v>
                      </c:pt>
                      <c:pt idx="329">
                        <c:v>182.2157894736842</c:v>
                      </c:pt>
                      <c:pt idx="330">
                        <c:v>111.06973684210527</c:v>
                      </c:pt>
                      <c:pt idx="331">
                        <c:v>53.231578947368419</c:v>
                      </c:pt>
                      <c:pt idx="332">
                        <c:v>16.378947368421052</c:v>
                      </c:pt>
                      <c:pt idx="333">
                        <c:v>0.51184210526315788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0B7-45ED-A169-358DC801B15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RADIAZIONE!$F$1</c15:sqref>
                        </c15:formulaRef>
                      </c:ext>
                    </c:extLst>
                    <c:strCache>
                      <c:ptCount val="1"/>
                      <c:pt idx="0">
                        <c:v>S_OUT_Diretta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RADIAZIONE!$F$2:$F$340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">
                        <c:v>0</c:v>
                      </c:pt>
                      <c:pt idx="3" formatCode="0.0">
                        <c:v>0</c:v>
                      </c:pt>
                      <c:pt idx="4" formatCode="0.0">
                        <c:v>0</c:v>
                      </c:pt>
                      <c:pt idx="5" formatCode="0.0">
                        <c:v>0</c:v>
                      </c:pt>
                      <c:pt idx="6" formatCode="0.0">
                        <c:v>0</c:v>
                      </c:pt>
                      <c:pt idx="7" formatCode="0.0">
                        <c:v>0</c:v>
                      </c:pt>
                      <c:pt idx="8" formatCode="0.0">
                        <c:v>0</c:v>
                      </c:pt>
                      <c:pt idx="9" formatCode="0.0">
                        <c:v>0</c:v>
                      </c:pt>
                      <c:pt idx="10" formatCode="0.0">
                        <c:v>0</c:v>
                      </c:pt>
                      <c:pt idx="11" formatCode="0.0">
                        <c:v>17.198089408109833</c:v>
                      </c:pt>
                      <c:pt idx="12" formatCode="0.0">
                        <c:v>113.32649501126106</c:v>
                      </c:pt>
                      <c:pt idx="13" formatCode="0.0">
                        <c:v>153.98887387545585</c:v>
                      </c:pt>
                      <c:pt idx="14" formatCode="0.0">
                        <c:v>172.55494870723155</c:v>
                      </c:pt>
                      <c:pt idx="15" formatCode="0.0">
                        <c:v>154.29719137811608</c:v>
                      </c:pt>
                      <c:pt idx="16" formatCode="0.0">
                        <c:v>114.6036335660602</c:v>
                      </c:pt>
                      <c:pt idx="17" formatCode="0.0">
                        <c:v>63.163205685126407</c:v>
                      </c:pt>
                      <c:pt idx="18" formatCode="0.0">
                        <c:v>13.619547865045915</c:v>
                      </c:pt>
                      <c:pt idx="19" formatCode="0.0">
                        <c:v>0</c:v>
                      </c:pt>
                      <c:pt idx="20" formatCode="0.0">
                        <c:v>0</c:v>
                      </c:pt>
                      <c:pt idx="21" formatCode="0.0">
                        <c:v>0</c:v>
                      </c:pt>
                      <c:pt idx="22" formatCode="0.0">
                        <c:v>0</c:v>
                      </c:pt>
                      <c:pt idx="23" formatCode="0.0">
                        <c:v>0</c:v>
                      </c:pt>
                      <c:pt idx="24" formatCode="0.0">
                        <c:v>0</c:v>
                      </c:pt>
                      <c:pt idx="25" formatCode="0.0">
                        <c:v>0</c:v>
                      </c:pt>
                      <c:pt idx="26" formatCode="0.0">
                        <c:v>0</c:v>
                      </c:pt>
                      <c:pt idx="27" formatCode="0.0">
                        <c:v>0</c:v>
                      </c:pt>
                      <c:pt idx="28" formatCode="0.0">
                        <c:v>0</c:v>
                      </c:pt>
                      <c:pt idx="29" formatCode="0.0">
                        <c:v>0</c:v>
                      </c:pt>
                      <c:pt idx="30" formatCode="0.0">
                        <c:v>0</c:v>
                      </c:pt>
                      <c:pt idx="31" formatCode="0.0">
                        <c:v>0</c:v>
                      </c:pt>
                      <c:pt idx="32" formatCode="0.0">
                        <c:v>0</c:v>
                      </c:pt>
                      <c:pt idx="33" formatCode="0.0">
                        <c:v>0</c:v>
                      </c:pt>
                      <c:pt idx="34" formatCode="0.0">
                        <c:v>0</c:v>
                      </c:pt>
                      <c:pt idx="35" formatCode="0.0">
                        <c:v>20.161457299037551</c:v>
                      </c:pt>
                      <c:pt idx="36" formatCode="0.0">
                        <c:v>117.04748801633842</c:v>
                      </c:pt>
                      <c:pt idx="37" formatCode="0.0">
                        <c:v>158.3008914145737</c:v>
                      </c:pt>
                      <c:pt idx="38" formatCode="0.0">
                        <c:v>174.58321271931953</c:v>
                      </c:pt>
                      <c:pt idx="39" formatCode="0.0">
                        <c:v>156.14802012227472</c:v>
                      </c:pt>
                      <c:pt idx="40" formatCode="0.0">
                        <c:v>115.66607395527777</c:v>
                      </c:pt>
                      <c:pt idx="41" formatCode="0.0">
                        <c:v>64.340474602005983</c:v>
                      </c:pt>
                      <c:pt idx="42" formatCode="0.0">
                        <c:v>14.361343729232431</c:v>
                      </c:pt>
                      <c:pt idx="43" formatCode="0.0">
                        <c:v>0</c:v>
                      </c:pt>
                      <c:pt idx="44" formatCode="0.0">
                        <c:v>0</c:v>
                      </c:pt>
                      <c:pt idx="45" formatCode="0.0">
                        <c:v>0</c:v>
                      </c:pt>
                      <c:pt idx="46" formatCode="0.0">
                        <c:v>0</c:v>
                      </c:pt>
                      <c:pt idx="47" formatCode="0.0">
                        <c:v>0</c:v>
                      </c:pt>
                      <c:pt idx="48" formatCode="0.0">
                        <c:v>0</c:v>
                      </c:pt>
                      <c:pt idx="49" formatCode="0.0">
                        <c:v>0</c:v>
                      </c:pt>
                      <c:pt idx="50" formatCode="0.0">
                        <c:v>0</c:v>
                      </c:pt>
                      <c:pt idx="51" formatCode="0.0">
                        <c:v>0</c:v>
                      </c:pt>
                      <c:pt idx="52" formatCode="0.0">
                        <c:v>0</c:v>
                      </c:pt>
                      <c:pt idx="53" formatCode="0.0">
                        <c:v>0</c:v>
                      </c:pt>
                      <c:pt idx="54" formatCode="0.0">
                        <c:v>0</c:v>
                      </c:pt>
                      <c:pt idx="55" formatCode="0.0">
                        <c:v>0</c:v>
                      </c:pt>
                      <c:pt idx="56" formatCode="0.0">
                        <c:v>0</c:v>
                      </c:pt>
                      <c:pt idx="57" formatCode="0.0">
                        <c:v>0</c:v>
                      </c:pt>
                      <c:pt idx="58" formatCode="0.0">
                        <c:v>0</c:v>
                      </c:pt>
                      <c:pt idx="59" formatCode="0.0">
                        <c:v>23.393731574510856</c:v>
                      </c:pt>
                      <c:pt idx="60" formatCode="0.0">
                        <c:v>115.16128782725301</c:v>
                      </c:pt>
                      <c:pt idx="61" formatCode="0.0">
                        <c:v>158.55271856930398</c:v>
                      </c:pt>
                      <c:pt idx="62" formatCode="0.0">
                        <c:v>174.61674461902828</c:v>
                      </c:pt>
                      <c:pt idx="63" formatCode="0.0">
                        <c:v>156.27429796804049</c:v>
                      </c:pt>
                      <c:pt idx="64" formatCode="0.0">
                        <c:v>95.537498644265625</c:v>
                      </c:pt>
                      <c:pt idx="65" formatCode="0.0">
                        <c:v>64.732607504486012</c:v>
                      </c:pt>
                      <c:pt idx="66" formatCode="0.0">
                        <c:v>14.920803816764414</c:v>
                      </c:pt>
                      <c:pt idx="67" formatCode="0.0">
                        <c:v>0</c:v>
                      </c:pt>
                      <c:pt idx="68" formatCode="0.0">
                        <c:v>0</c:v>
                      </c:pt>
                      <c:pt idx="69" formatCode="0.0">
                        <c:v>0</c:v>
                      </c:pt>
                      <c:pt idx="70" formatCode="0.0">
                        <c:v>0</c:v>
                      </c:pt>
                      <c:pt idx="71" formatCode="0.0">
                        <c:v>0</c:v>
                      </c:pt>
                      <c:pt idx="72" formatCode="0.0">
                        <c:v>0</c:v>
                      </c:pt>
                      <c:pt idx="73" formatCode="0.0">
                        <c:v>0</c:v>
                      </c:pt>
                      <c:pt idx="74" formatCode="0.0">
                        <c:v>0</c:v>
                      </c:pt>
                      <c:pt idx="75" formatCode="0.0">
                        <c:v>0</c:v>
                      </c:pt>
                      <c:pt idx="76" formatCode="0.0">
                        <c:v>0</c:v>
                      </c:pt>
                      <c:pt idx="77" formatCode="0.0">
                        <c:v>0</c:v>
                      </c:pt>
                      <c:pt idx="78" formatCode="0.0">
                        <c:v>0</c:v>
                      </c:pt>
                      <c:pt idx="79" formatCode="0.0">
                        <c:v>0</c:v>
                      </c:pt>
                      <c:pt idx="80" formatCode="0.0">
                        <c:v>0</c:v>
                      </c:pt>
                      <c:pt idx="81" formatCode="0.0">
                        <c:v>0</c:v>
                      </c:pt>
                      <c:pt idx="82" formatCode="0.0">
                        <c:v>0</c:v>
                      </c:pt>
                      <c:pt idx="83" formatCode="0.0">
                        <c:v>36.756387027777954</c:v>
                      </c:pt>
                      <c:pt idx="84" formatCode="0.0">
                        <c:v>112.72378526495805</c:v>
                      </c:pt>
                      <c:pt idx="85" formatCode="0.0">
                        <c:v>144.51650297979748</c:v>
                      </c:pt>
                      <c:pt idx="86" formatCode="0.0">
                        <c:v>141.63903008238918</c:v>
                      </c:pt>
                      <c:pt idx="87" formatCode="0.0">
                        <c:v>134.86445895646344</c:v>
                      </c:pt>
                      <c:pt idx="88" formatCode="0.0">
                        <c:v>43.065406768915771</c:v>
                      </c:pt>
                      <c:pt idx="89" formatCode="0.0">
                        <c:v>55.387785036257291</c:v>
                      </c:pt>
                      <c:pt idx="90" formatCode="0.0">
                        <c:v>13.040716601737003</c:v>
                      </c:pt>
                      <c:pt idx="91" formatCode="0.0">
                        <c:v>0</c:v>
                      </c:pt>
                      <c:pt idx="92" formatCode="0.0">
                        <c:v>0</c:v>
                      </c:pt>
                      <c:pt idx="93" formatCode="0.0">
                        <c:v>0</c:v>
                      </c:pt>
                      <c:pt idx="94" formatCode="0.0">
                        <c:v>0</c:v>
                      </c:pt>
                      <c:pt idx="95" formatCode="0.0">
                        <c:v>0</c:v>
                      </c:pt>
                      <c:pt idx="96" formatCode="0.0">
                        <c:v>0</c:v>
                      </c:pt>
                      <c:pt idx="97" formatCode="0.0">
                        <c:v>0</c:v>
                      </c:pt>
                      <c:pt idx="98" formatCode="0.0">
                        <c:v>0</c:v>
                      </c:pt>
                      <c:pt idx="99" formatCode="0.0">
                        <c:v>0</c:v>
                      </c:pt>
                      <c:pt idx="100" formatCode="0.0">
                        <c:v>0</c:v>
                      </c:pt>
                      <c:pt idx="101" formatCode="0.0">
                        <c:v>0</c:v>
                      </c:pt>
                      <c:pt idx="102" formatCode="0.0">
                        <c:v>0</c:v>
                      </c:pt>
                      <c:pt idx="103" formatCode="0.0">
                        <c:v>0</c:v>
                      </c:pt>
                      <c:pt idx="104" formatCode="0.0">
                        <c:v>0</c:v>
                      </c:pt>
                      <c:pt idx="105" formatCode="0.0">
                        <c:v>0</c:v>
                      </c:pt>
                      <c:pt idx="106" formatCode="0.0">
                        <c:v>0</c:v>
                      </c:pt>
                      <c:pt idx="107" formatCode="0.0">
                        <c:v>30.438448385442577</c:v>
                      </c:pt>
                      <c:pt idx="108" formatCode="0.0">
                        <c:v>117.74864469926548</c:v>
                      </c:pt>
                      <c:pt idx="109" formatCode="0.0">
                        <c:v>145.37145318129905</c:v>
                      </c:pt>
                      <c:pt idx="110" formatCode="0.0">
                        <c:v>151.89145773098249</c:v>
                      </c:pt>
                      <c:pt idx="111" formatCode="0.0">
                        <c:v>133.40348269508416</c:v>
                      </c:pt>
                      <c:pt idx="112" formatCode="0.0">
                        <c:v>0</c:v>
                      </c:pt>
                      <c:pt idx="113" formatCode="0.0">
                        <c:v>0</c:v>
                      </c:pt>
                      <c:pt idx="114" formatCode="0.0">
                        <c:v>0</c:v>
                      </c:pt>
                      <c:pt idx="115" formatCode="0.0">
                        <c:v>0</c:v>
                      </c:pt>
                      <c:pt idx="116" formatCode="0.0">
                        <c:v>0</c:v>
                      </c:pt>
                      <c:pt idx="117" formatCode="0.0">
                        <c:v>0</c:v>
                      </c:pt>
                      <c:pt idx="118" formatCode="0.0">
                        <c:v>0</c:v>
                      </c:pt>
                      <c:pt idx="119" formatCode="0.0">
                        <c:v>0</c:v>
                      </c:pt>
                      <c:pt idx="120" formatCode="0.0">
                        <c:v>0</c:v>
                      </c:pt>
                      <c:pt idx="121" formatCode="0.0">
                        <c:v>0</c:v>
                      </c:pt>
                      <c:pt idx="122" formatCode="0.0">
                        <c:v>0</c:v>
                      </c:pt>
                      <c:pt idx="123" formatCode="0.0">
                        <c:v>0</c:v>
                      </c:pt>
                      <c:pt idx="124" formatCode="0.0">
                        <c:v>0</c:v>
                      </c:pt>
                      <c:pt idx="125" formatCode="0.0">
                        <c:v>0</c:v>
                      </c:pt>
                      <c:pt idx="126" formatCode="0.0">
                        <c:v>0</c:v>
                      </c:pt>
                      <c:pt idx="127" formatCode="0.0">
                        <c:v>0</c:v>
                      </c:pt>
                      <c:pt idx="128" formatCode="0.0">
                        <c:v>0</c:v>
                      </c:pt>
                      <c:pt idx="129" formatCode="0.0">
                        <c:v>0</c:v>
                      </c:pt>
                      <c:pt idx="130" formatCode="0.0">
                        <c:v>0</c:v>
                      </c:pt>
                      <c:pt idx="131" formatCode="0.0">
                        <c:v>14.989382510938466</c:v>
                      </c:pt>
                      <c:pt idx="132" formatCode="0.0">
                        <c:v>0</c:v>
                      </c:pt>
                      <c:pt idx="133" formatCode="0.0">
                        <c:v>0</c:v>
                      </c:pt>
                      <c:pt idx="134" formatCode="0.0">
                        <c:v>101.64652182215542</c:v>
                      </c:pt>
                      <c:pt idx="135" formatCode="0.0">
                        <c:v>151.65619910978353</c:v>
                      </c:pt>
                      <c:pt idx="136" formatCode="0.0">
                        <c:v>113.24156962079863</c:v>
                      </c:pt>
                      <c:pt idx="137" formatCode="0.0">
                        <c:v>0</c:v>
                      </c:pt>
                      <c:pt idx="138" formatCode="0.0">
                        <c:v>15.962887658442613</c:v>
                      </c:pt>
                      <c:pt idx="139" formatCode="0.0">
                        <c:v>0</c:v>
                      </c:pt>
                      <c:pt idx="140" formatCode="0.0">
                        <c:v>0</c:v>
                      </c:pt>
                      <c:pt idx="141" formatCode="0.0">
                        <c:v>0</c:v>
                      </c:pt>
                      <c:pt idx="142" formatCode="0.0">
                        <c:v>0</c:v>
                      </c:pt>
                      <c:pt idx="143" formatCode="0.0">
                        <c:v>0</c:v>
                      </c:pt>
                      <c:pt idx="144" formatCode="0.0">
                        <c:v>0</c:v>
                      </c:pt>
                      <c:pt idx="145" formatCode="0.0">
                        <c:v>0</c:v>
                      </c:pt>
                      <c:pt idx="146" formatCode="0.0">
                        <c:v>0</c:v>
                      </c:pt>
                      <c:pt idx="147" formatCode="0.0">
                        <c:v>0</c:v>
                      </c:pt>
                      <c:pt idx="148" formatCode="0.0">
                        <c:v>0</c:v>
                      </c:pt>
                      <c:pt idx="149" formatCode="0.0">
                        <c:v>0</c:v>
                      </c:pt>
                      <c:pt idx="150" formatCode="0.0">
                        <c:v>0</c:v>
                      </c:pt>
                      <c:pt idx="151" formatCode="0.0">
                        <c:v>0</c:v>
                      </c:pt>
                      <c:pt idx="152" formatCode="0.0">
                        <c:v>0</c:v>
                      </c:pt>
                      <c:pt idx="153" formatCode="0.0">
                        <c:v>0</c:v>
                      </c:pt>
                      <c:pt idx="154" formatCode="0.0">
                        <c:v>0</c:v>
                      </c:pt>
                      <c:pt idx="155" formatCode="0.0">
                        <c:v>0</c:v>
                      </c:pt>
                      <c:pt idx="156" formatCode="0.0">
                        <c:v>132.65983090138818</c:v>
                      </c:pt>
                      <c:pt idx="157" formatCode="0.0">
                        <c:v>177.42678629238895</c:v>
                      </c:pt>
                      <c:pt idx="158" formatCode="0.0">
                        <c:v>188.82452737570711</c:v>
                      </c:pt>
                      <c:pt idx="159" formatCode="0.0">
                        <c:v>169.48088506088953</c:v>
                      </c:pt>
                      <c:pt idx="160" formatCode="0.0">
                        <c:v>127.28076480722356</c:v>
                      </c:pt>
                      <c:pt idx="161" formatCode="0.0">
                        <c:v>72.235621860012259</c:v>
                      </c:pt>
                      <c:pt idx="162" formatCode="0.0">
                        <c:v>18.790441368300883</c:v>
                      </c:pt>
                      <c:pt idx="163" formatCode="0.0">
                        <c:v>0</c:v>
                      </c:pt>
                      <c:pt idx="164" formatCode="0.0">
                        <c:v>0</c:v>
                      </c:pt>
                      <c:pt idx="165" formatCode="0.0">
                        <c:v>0</c:v>
                      </c:pt>
                      <c:pt idx="166" formatCode="0.0">
                        <c:v>0</c:v>
                      </c:pt>
                      <c:pt idx="167" formatCode="0.0">
                        <c:v>0</c:v>
                      </c:pt>
                      <c:pt idx="168" formatCode="0.0">
                        <c:v>0</c:v>
                      </c:pt>
                      <c:pt idx="169" formatCode="0.0">
                        <c:v>0</c:v>
                      </c:pt>
                      <c:pt idx="170" formatCode="0.0">
                        <c:v>0</c:v>
                      </c:pt>
                      <c:pt idx="171" formatCode="0.0">
                        <c:v>0</c:v>
                      </c:pt>
                      <c:pt idx="172" formatCode="0.0">
                        <c:v>0</c:v>
                      </c:pt>
                      <c:pt idx="173" formatCode="0.0">
                        <c:v>0</c:v>
                      </c:pt>
                      <c:pt idx="174" formatCode="0.0">
                        <c:v>0</c:v>
                      </c:pt>
                      <c:pt idx="175" formatCode="0.0">
                        <c:v>0</c:v>
                      </c:pt>
                      <c:pt idx="176" formatCode="0.0">
                        <c:v>0</c:v>
                      </c:pt>
                      <c:pt idx="177" formatCode="0.0">
                        <c:v>0</c:v>
                      </c:pt>
                      <c:pt idx="178" formatCode="0.0">
                        <c:v>0</c:v>
                      </c:pt>
                      <c:pt idx="179" formatCode="0.0">
                        <c:v>15.67448398328073</c:v>
                      </c:pt>
                      <c:pt idx="180" formatCode="0.0">
                        <c:v>111.51484857281497</c:v>
                      </c:pt>
                      <c:pt idx="181" formatCode="0.0">
                        <c:v>137.63477014757359</c:v>
                      </c:pt>
                      <c:pt idx="182" formatCode="0.0">
                        <c:v>137.36371270470207</c:v>
                      </c:pt>
                      <c:pt idx="183" formatCode="0.0">
                        <c:v>50.982317452260823</c:v>
                      </c:pt>
                      <c:pt idx="184" formatCode="0.0">
                        <c:v>37.557420728925777</c:v>
                      </c:pt>
                      <c:pt idx="185" formatCode="0.0">
                        <c:v>0</c:v>
                      </c:pt>
                      <c:pt idx="186" formatCode="0.0">
                        <c:v>14.082137329158423</c:v>
                      </c:pt>
                      <c:pt idx="187" formatCode="0.0">
                        <c:v>0</c:v>
                      </c:pt>
                      <c:pt idx="188" formatCode="0.0">
                        <c:v>0</c:v>
                      </c:pt>
                      <c:pt idx="189" formatCode="0.0">
                        <c:v>0</c:v>
                      </c:pt>
                      <c:pt idx="190" formatCode="0.0">
                        <c:v>0</c:v>
                      </c:pt>
                      <c:pt idx="191" formatCode="0.0">
                        <c:v>0</c:v>
                      </c:pt>
                      <c:pt idx="192" formatCode="0.0">
                        <c:v>0</c:v>
                      </c:pt>
                      <c:pt idx="193" formatCode="0.0">
                        <c:v>0</c:v>
                      </c:pt>
                      <c:pt idx="194" formatCode="0.0">
                        <c:v>0</c:v>
                      </c:pt>
                      <c:pt idx="195" formatCode="0.0">
                        <c:v>0</c:v>
                      </c:pt>
                      <c:pt idx="196" formatCode="0.0">
                        <c:v>0</c:v>
                      </c:pt>
                      <c:pt idx="197" formatCode="0.0">
                        <c:v>0</c:v>
                      </c:pt>
                      <c:pt idx="198" formatCode="0.0">
                        <c:v>0</c:v>
                      </c:pt>
                      <c:pt idx="199" formatCode="0.0">
                        <c:v>0</c:v>
                      </c:pt>
                      <c:pt idx="200" formatCode="0.0">
                        <c:v>0</c:v>
                      </c:pt>
                      <c:pt idx="201" formatCode="0.0">
                        <c:v>0</c:v>
                      </c:pt>
                      <c:pt idx="202" formatCode="0.0">
                        <c:v>1.2000724573086186</c:v>
                      </c:pt>
                      <c:pt idx="203" formatCode="0.0">
                        <c:v>0</c:v>
                      </c:pt>
                      <c:pt idx="204" formatCode="0.0">
                        <c:v>0</c:v>
                      </c:pt>
                      <c:pt idx="205" formatCode="0.0">
                        <c:v>0</c:v>
                      </c:pt>
                      <c:pt idx="206" formatCode="0.0">
                        <c:v>36.724030557955309</c:v>
                      </c:pt>
                      <c:pt idx="207" formatCode="0.0">
                        <c:v>17.926357167314869</c:v>
                      </c:pt>
                      <c:pt idx="208" formatCode="0.0">
                        <c:v>0</c:v>
                      </c:pt>
                      <c:pt idx="209" formatCode="0.0">
                        <c:v>58.792284658058712</c:v>
                      </c:pt>
                      <c:pt idx="210" formatCode="0.0">
                        <c:v>9.8174441104892285</c:v>
                      </c:pt>
                      <c:pt idx="211" formatCode="0.0">
                        <c:v>0</c:v>
                      </c:pt>
                      <c:pt idx="212" formatCode="0.0">
                        <c:v>0</c:v>
                      </c:pt>
                      <c:pt idx="213" formatCode="0.0">
                        <c:v>0</c:v>
                      </c:pt>
                      <c:pt idx="214" formatCode="0.0">
                        <c:v>0</c:v>
                      </c:pt>
                      <c:pt idx="215" formatCode="0.0">
                        <c:v>0</c:v>
                      </c:pt>
                      <c:pt idx="216" formatCode="0.0">
                        <c:v>0</c:v>
                      </c:pt>
                      <c:pt idx="217" formatCode="0.0">
                        <c:v>0</c:v>
                      </c:pt>
                      <c:pt idx="218" formatCode="0.0">
                        <c:v>0</c:v>
                      </c:pt>
                      <c:pt idx="219" formatCode="0.0">
                        <c:v>0</c:v>
                      </c:pt>
                      <c:pt idx="220" formatCode="0.0">
                        <c:v>0</c:v>
                      </c:pt>
                      <c:pt idx="221" formatCode="0.0">
                        <c:v>0</c:v>
                      </c:pt>
                      <c:pt idx="222" formatCode="0.0">
                        <c:v>0</c:v>
                      </c:pt>
                      <c:pt idx="223" formatCode="0.0">
                        <c:v>0</c:v>
                      </c:pt>
                      <c:pt idx="224" formatCode="0.0">
                        <c:v>0</c:v>
                      </c:pt>
                      <c:pt idx="225" formatCode="0.0">
                        <c:v>0</c:v>
                      </c:pt>
                      <c:pt idx="226" formatCode="0.0">
                        <c:v>0</c:v>
                      </c:pt>
                      <c:pt idx="227" formatCode="0.0">
                        <c:v>29.062226254869511</c:v>
                      </c:pt>
                      <c:pt idx="228" formatCode="0.0">
                        <c:v>137.16664633617941</c:v>
                      </c:pt>
                      <c:pt idx="229" formatCode="0.0">
                        <c:v>181.6305753128828</c:v>
                      </c:pt>
                      <c:pt idx="230" formatCode="0.0">
                        <c:v>191.78735320979561</c:v>
                      </c:pt>
                      <c:pt idx="231" formatCode="0.0">
                        <c:v>172.34915133595729</c:v>
                      </c:pt>
                      <c:pt idx="232" formatCode="0.0">
                        <c:v>127.57859697321274</c:v>
                      </c:pt>
                      <c:pt idx="233" formatCode="0.0">
                        <c:v>21.773032719182424</c:v>
                      </c:pt>
                      <c:pt idx="234" formatCode="0.0">
                        <c:v>0</c:v>
                      </c:pt>
                      <c:pt idx="235" formatCode="0.0">
                        <c:v>0</c:v>
                      </c:pt>
                      <c:pt idx="236" formatCode="0.0">
                        <c:v>0</c:v>
                      </c:pt>
                      <c:pt idx="237" formatCode="0.0">
                        <c:v>0</c:v>
                      </c:pt>
                      <c:pt idx="238" formatCode="0.0">
                        <c:v>0</c:v>
                      </c:pt>
                      <c:pt idx="239" formatCode="0.0">
                        <c:v>0</c:v>
                      </c:pt>
                      <c:pt idx="240" formatCode="0.0">
                        <c:v>0</c:v>
                      </c:pt>
                      <c:pt idx="241" formatCode="0.0">
                        <c:v>0</c:v>
                      </c:pt>
                      <c:pt idx="242" formatCode="0.0">
                        <c:v>0</c:v>
                      </c:pt>
                      <c:pt idx="243" formatCode="0.0">
                        <c:v>0</c:v>
                      </c:pt>
                      <c:pt idx="244" formatCode="0.0">
                        <c:v>0</c:v>
                      </c:pt>
                      <c:pt idx="245" formatCode="0.0">
                        <c:v>0</c:v>
                      </c:pt>
                      <c:pt idx="246" formatCode="0.0">
                        <c:v>0</c:v>
                      </c:pt>
                      <c:pt idx="247" formatCode="0.0">
                        <c:v>0</c:v>
                      </c:pt>
                      <c:pt idx="248" formatCode="0.0">
                        <c:v>0</c:v>
                      </c:pt>
                      <c:pt idx="249" formatCode="0.0">
                        <c:v>0</c:v>
                      </c:pt>
                      <c:pt idx="250" formatCode="0.0">
                        <c:v>0</c:v>
                      </c:pt>
                      <c:pt idx="251" formatCode="0.0">
                        <c:v>0</c:v>
                      </c:pt>
                      <c:pt idx="252" formatCode="0.0">
                        <c:v>0</c:v>
                      </c:pt>
                      <c:pt idx="253" formatCode="0.0">
                        <c:v>0</c:v>
                      </c:pt>
                      <c:pt idx="254" formatCode="0.0">
                        <c:v>0</c:v>
                      </c:pt>
                      <c:pt idx="255" formatCode="0.0">
                        <c:v>0</c:v>
                      </c:pt>
                      <c:pt idx="256" formatCode="0.0">
                        <c:v>0</c:v>
                      </c:pt>
                      <c:pt idx="257" formatCode="0.0">
                        <c:v>0</c:v>
                      </c:pt>
                      <c:pt idx="258" formatCode="0.0">
                        <c:v>0</c:v>
                      </c:pt>
                      <c:pt idx="259" formatCode="0.0">
                        <c:v>0</c:v>
                      </c:pt>
                      <c:pt idx="260" formatCode="0.0">
                        <c:v>0</c:v>
                      </c:pt>
                      <c:pt idx="261" formatCode="0.0">
                        <c:v>0</c:v>
                      </c:pt>
                      <c:pt idx="262" formatCode="0.0">
                        <c:v>0</c:v>
                      </c:pt>
                      <c:pt idx="263" formatCode="0.0">
                        <c:v>0</c:v>
                      </c:pt>
                      <c:pt idx="264" formatCode="0.0">
                        <c:v>0</c:v>
                      </c:pt>
                      <c:pt idx="265" formatCode="0.0">
                        <c:v>0</c:v>
                      </c:pt>
                      <c:pt idx="266" formatCode="0.0">
                        <c:v>0</c:v>
                      </c:pt>
                      <c:pt idx="267" formatCode="0.0">
                        <c:v>0</c:v>
                      </c:pt>
                      <c:pt idx="268" formatCode="0.0">
                        <c:v>0</c:v>
                      </c:pt>
                      <c:pt idx="269" formatCode="0.0">
                        <c:v>0</c:v>
                      </c:pt>
                      <c:pt idx="270" formatCode="0.0">
                        <c:v>0</c:v>
                      </c:pt>
                      <c:pt idx="271" formatCode="0.0">
                        <c:v>0</c:v>
                      </c:pt>
                      <c:pt idx="272" formatCode="0.0">
                        <c:v>0</c:v>
                      </c:pt>
                      <c:pt idx="273" formatCode="0.0">
                        <c:v>0</c:v>
                      </c:pt>
                      <c:pt idx="274" formatCode="0.0">
                        <c:v>0</c:v>
                      </c:pt>
                      <c:pt idx="275" formatCode="0.0">
                        <c:v>37.753127765052703</c:v>
                      </c:pt>
                      <c:pt idx="276" formatCode="0.0">
                        <c:v>140.60831669649949</c:v>
                      </c:pt>
                      <c:pt idx="277" formatCode="0.0">
                        <c:v>178.03570941286645</c:v>
                      </c:pt>
                      <c:pt idx="278" formatCode="0.0">
                        <c:v>185.69235799350761</c:v>
                      </c:pt>
                      <c:pt idx="279" formatCode="0.0">
                        <c:v>59.948165498753106</c:v>
                      </c:pt>
                      <c:pt idx="280" formatCode="0.0">
                        <c:v>0</c:v>
                      </c:pt>
                      <c:pt idx="281" formatCode="0.0">
                        <c:v>0</c:v>
                      </c:pt>
                      <c:pt idx="282" formatCode="0.0">
                        <c:v>12.665804592206673</c:v>
                      </c:pt>
                      <c:pt idx="283" formatCode="0.0">
                        <c:v>0</c:v>
                      </c:pt>
                      <c:pt idx="284" formatCode="0.0">
                        <c:v>0</c:v>
                      </c:pt>
                      <c:pt idx="285" formatCode="0.0">
                        <c:v>0</c:v>
                      </c:pt>
                      <c:pt idx="286" formatCode="0.0">
                        <c:v>0</c:v>
                      </c:pt>
                      <c:pt idx="287" formatCode="0.0">
                        <c:v>0</c:v>
                      </c:pt>
                      <c:pt idx="288" formatCode="0.0">
                        <c:v>0</c:v>
                      </c:pt>
                      <c:pt idx="289" formatCode="0.0">
                        <c:v>0</c:v>
                      </c:pt>
                      <c:pt idx="290" formatCode="0.0">
                        <c:v>0</c:v>
                      </c:pt>
                      <c:pt idx="291" formatCode="0.0">
                        <c:v>0</c:v>
                      </c:pt>
                      <c:pt idx="292" formatCode="0.0">
                        <c:v>0</c:v>
                      </c:pt>
                      <c:pt idx="293" formatCode="0.0">
                        <c:v>0</c:v>
                      </c:pt>
                      <c:pt idx="294" formatCode="0.0">
                        <c:v>0</c:v>
                      </c:pt>
                      <c:pt idx="295" formatCode="0.0">
                        <c:v>0</c:v>
                      </c:pt>
                      <c:pt idx="296" formatCode="0.0">
                        <c:v>0</c:v>
                      </c:pt>
                      <c:pt idx="297" formatCode="0.0">
                        <c:v>0</c:v>
                      </c:pt>
                      <c:pt idx="298" formatCode="0.0">
                        <c:v>0</c:v>
                      </c:pt>
                      <c:pt idx="299" formatCode="0.0">
                        <c:v>40.229324551393049</c:v>
                      </c:pt>
                      <c:pt idx="300" formatCode="0.0">
                        <c:v>146.37261219343242</c:v>
                      </c:pt>
                      <c:pt idx="301" formatCode="0.0">
                        <c:v>189.6114173883002</c:v>
                      </c:pt>
                      <c:pt idx="302" formatCode="0.0">
                        <c:v>197.80025393274641</c:v>
                      </c:pt>
                      <c:pt idx="303" formatCode="0.0">
                        <c:v>177.97521638716162</c:v>
                      </c:pt>
                      <c:pt idx="304" formatCode="0.0">
                        <c:v>134.70983426907685</c:v>
                      </c:pt>
                      <c:pt idx="305" formatCode="0.0">
                        <c:v>78.243618408312869</c:v>
                      </c:pt>
                      <c:pt idx="306" formatCode="0.0">
                        <c:v>23.400123067541131</c:v>
                      </c:pt>
                      <c:pt idx="307" formatCode="0.0">
                        <c:v>0</c:v>
                      </c:pt>
                      <c:pt idx="308" formatCode="0.0">
                        <c:v>0</c:v>
                      </c:pt>
                      <c:pt idx="309" formatCode="0.0">
                        <c:v>0</c:v>
                      </c:pt>
                      <c:pt idx="310" formatCode="0.0">
                        <c:v>0</c:v>
                      </c:pt>
                      <c:pt idx="311" formatCode="0.0">
                        <c:v>0</c:v>
                      </c:pt>
                      <c:pt idx="312" formatCode="0.0">
                        <c:v>0</c:v>
                      </c:pt>
                      <c:pt idx="313" formatCode="0.0">
                        <c:v>0</c:v>
                      </c:pt>
                      <c:pt idx="314" formatCode="0.0">
                        <c:v>0</c:v>
                      </c:pt>
                      <c:pt idx="315" formatCode="0.0">
                        <c:v>0</c:v>
                      </c:pt>
                      <c:pt idx="316" formatCode="0.0">
                        <c:v>0</c:v>
                      </c:pt>
                      <c:pt idx="317" formatCode="0.0">
                        <c:v>0</c:v>
                      </c:pt>
                      <c:pt idx="318" formatCode="0.0">
                        <c:v>0</c:v>
                      </c:pt>
                      <c:pt idx="319" formatCode="0.0">
                        <c:v>0</c:v>
                      </c:pt>
                      <c:pt idx="320" formatCode="0.0">
                        <c:v>0</c:v>
                      </c:pt>
                      <c:pt idx="321" formatCode="0.0">
                        <c:v>0</c:v>
                      </c:pt>
                      <c:pt idx="322" formatCode="0.0">
                        <c:v>0</c:v>
                      </c:pt>
                      <c:pt idx="323" formatCode="0.0">
                        <c:v>43.952520423138239</c:v>
                      </c:pt>
                      <c:pt idx="324" formatCode="0.0">
                        <c:v>147.50845745661741</c:v>
                      </c:pt>
                      <c:pt idx="325" formatCode="0.0">
                        <c:v>190.31932655096003</c:v>
                      </c:pt>
                      <c:pt idx="326" formatCode="0.0">
                        <c:v>199.0917296317476</c:v>
                      </c:pt>
                      <c:pt idx="327" formatCode="0.0">
                        <c:v>179.1886428904036</c:v>
                      </c:pt>
                      <c:pt idx="328" formatCode="0.0">
                        <c:v>135.77688960612383</c:v>
                      </c:pt>
                      <c:pt idx="329" formatCode="0.0">
                        <c:v>79.132850370975092</c:v>
                      </c:pt>
                      <c:pt idx="330" formatCode="0.0">
                        <c:v>24.134200937983525</c:v>
                      </c:pt>
                      <c:pt idx="331" formatCode="0.0">
                        <c:v>0</c:v>
                      </c:pt>
                      <c:pt idx="332" formatCode="0.0">
                        <c:v>0</c:v>
                      </c:pt>
                      <c:pt idx="333" formatCode="0.0">
                        <c:v>0</c:v>
                      </c:pt>
                      <c:pt idx="334" formatCode="0.0">
                        <c:v>0</c:v>
                      </c:pt>
                      <c:pt idx="335" formatCode="0.0">
                        <c:v>0</c:v>
                      </c:pt>
                      <c:pt idx="336" formatCode="0.0">
                        <c:v>0</c:v>
                      </c:pt>
                      <c:pt idx="337" formatCode="0.0">
                        <c:v>0</c:v>
                      </c:pt>
                      <c:pt idx="338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0B7-45ED-A169-358DC801B15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RADIAZIONE!$G$1</c15:sqref>
                        </c15:formulaRef>
                      </c:ext>
                    </c:extLst>
                    <c:strCache>
                      <c:ptCount val="1"/>
                      <c:pt idx="0">
                        <c:v>S_OUT_Diretta_TRNSYS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RADIAZIONE!$G$2:$G$340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8.7013157894736839</c:v>
                      </c:pt>
                      <c:pt idx="11">
                        <c:v>66.539473684210449</c:v>
                      </c:pt>
                      <c:pt idx="12">
                        <c:v>136.15</c:v>
                      </c:pt>
                      <c:pt idx="13">
                        <c:v>166.34868421052633</c:v>
                      </c:pt>
                      <c:pt idx="14">
                        <c:v>166.86052631578949</c:v>
                      </c:pt>
                      <c:pt idx="15">
                        <c:v>137.17368421052632</c:v>
                      </c:pt>
                      <c:pt idx="16">
                        <c:v>90.596052631578942</c:v>
                      </c:pt>
                      <c:pt idx="17">
                        <c:v>38.900000000000006</c:v>
                      </c:pt>
                      <c:pt idx="18">
                        <c:v>6.6539473684210524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10.236842105263085</c:v>
                      </c:pt>
                      <c:pt idx="35">
                        <c:v>70.122368421052627</c:v>
                      </c:pt>
                      <c:pt idx="36">
                        <c:v>140.75657894736844</c:v>
                      </c:pt>
                      <c:pt idx="37">
                        <c:v>169.93157894736842</c:v>
                      </c:pt>
                      <c:pt idx="38">
                        <c:v>168.90789473684137</c:v>
                      </c:pt>
                      <c:pt idx="39">
                        <c:v>138.70921052631579</c:v>
                      </c:pt>
                      <c:pt idx="40">
                        <c:v>91.61973684210453</c:v>
                      </c:pt>
                      <c:pt idx="41">
                        <c:v>39.923684210526311</c:v>
                      </c:pt>
                      <c:pt idx="42">
                        <c:v>7.1657894736842112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11.772368421052558</c:v>
                      </c:pt>
                      <c:pt idx="59">
                        <c:v>70.634210526315783</c:v>
                      </c:pt>
                      <c:pt idx="60">
                        <c:v>139.73289473684213</c:v>
                      </c:pt>
                      <c:pt idx="61">
                        <c:v>169.93157894736842</c:v>
                      </c:pt>
                      <c:pt idx="62">
                        <c:v>168.90789473684137</c:v>
                      </c:pt>
                      <c:pt idx="63">
                        <c:v>128.47236842105264</c:v>
                      </c:pt>
                      <c:pt idx="64">
                        <c:v>81.382894736842104</c:v>
                      </c:pt>
                      <c:pt idx="65">
                        <c:v>39.923684210526311</c:v>
                      </c:pt>
                      <c:pt idx="66">
                        <c:v>7.1657894736842112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18.426315789473684</c:v>
                      </c:pt>
                      <c:pt idx="83">
                        <c:v>75.752631578947373</c:v>
                      </c:pt>
                      <c:pt idx="84">
                        <c:v>131.03157894736842</c:v>
                      </c:pt>
                      <c:pt idx="85">
                        <c:v>145.875</c:v>
                      </c:pt>
                      <c:pt idx="86">
                        <c:v>140.75657894736844</c:v>
                      </c:pt>
                      <c:pt idx="87">
                        <c:v>90.596052631578942</c:v>
                      </c:pt>
                      <c:pt idx="88">
                        <c:v>50.160526315789483</c:v>
                      </c:pt>
                      <c:pt idx="89">
                        <c:v>34.805263157894736</c:v>
                      </c:pt>
                      <c:pt idx="90">
                        <c:v>6.6539473684210524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15.355263157894738</c:v>
                      </c:pt>
                      <c:pt idx="107">
                        <c:v>75.240789473684217</c:v>
                      </c:pt>
                      <c:pt idx="108">
                        <c:v>134.10263157894738</c:v>
                      </c:pt>
                      <c:pt idx="109">
                        <c:v>151.50526315789475</c:v>
                      </c:pt>
                      <c:pt idx="110">
                        <c:v>145.36315789473684</c:v>
                      </c:pt>
                      <c:pt idx="111">
                        <c:v>68.075000000000003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7.1657894736842112</c:v>
                      </c:pt>
                      <c:pt idx="131">
                        <c:v>7.1657894736842112</c:v>
                      </c:pt>
                      <c:pt idx="132">
                        <c:v>0</c:v>
                      </c:pt>
                      <c:pt idx="133">
                        <c:v>51.696052631578951</c:v>
                      </c:pt>
                      <c:pt idx="134">
                        <c:v>128.98421052631579</c:v>
                      </c:pt>
                      <c:pt idx="135">
                        <c:v>135.12631578947369</c:v>
                      </c:pt>
                      <c:pt idx="136">
                        <c:v>57.838157894736845</c:v>
                      </c:pt>
                      <c:pt idx="137">
                        <c:v>7.677631578947369</c:v>
                      </c:pt>
                      <c:pt idx="138">
                        <c:v>7.677631578947369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67.563157894736847</c:v>
                      </c:pt>
                      <c:pt idx="156">
                        <c:v>158.1592105263158</c:v>
                      </c:pt>
                      <c:pt idx="157">
                        <c:v>186.82236842105263</c:v>
                      </c:pt>
                      <c:pt idx="158">
                        <c:v>182.72763157894664</c:v>
                      </c:pt>
                      <c:pt idx="159">
                        <c:v>151.50526315789475</c:v>
                      </c:pt>
                      <c:pt idx="160">
                        <c:v>101.85657894736768</c:v>
                      </c:pt>
                      <c:pt idx="161">
                        <c:v>46.065789473684205</c:v>
                      </c:pt>
                      <c:pt idx="162">
                        <c:v>9.2131578947368418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7.677631578947369</c:v>
                      </c:pt>
                      <c:pt idx="179">
                        <c:v>64.492105263157896</c:v>
                      </c:pt>
                      <c:pt idx="180">
                        <c:v>126.93684210526317</c:v>
                      </c:pt>
                      <c:pt idx="181">
                        <c:v>140.24473684210525</c:v>
                      </c:pt>
                      <c:pt idx="182">
                        <c:v>95.714473684210517</c:v>
                      </c:pt>
                      <c:pt idx="183">
                        <c:v>44.530263157894666</c:v>
                      </c:pt>
                      <c:pt idx="184">
                        <c:v>18.938157894736843</c:v>
                      </c:pt>
                      <c:pt idx="185">
                        <c:v>7.1657894736842112</c:v>
                      </c:pt>
                      <c:pt idx="186">
                        <c:v>7.1657894736842112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0.51184210526315788</c:v>
                      </c:pt>
                      <c:pt idx="202">
                        <c:v>0.51184210526315788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18.426315789473684</c:v>
                      </c:pt>
                      <c:pt idx="206">
                        <c:v>27.127631578947369</c:v>
                      </c:pt>
                      <c:pt idx="207">
                        <c:v>8.7013157894736839</c:v>
                      </c:pt>
                      <c:pt idx="208">
                        <c:v>29.686842105263157</c:v>
                      </c:pt>
                      <c:pt idx="209">
                        <c:v>34.293421052631579</c:v>
                      </c:pt>
                      <c:pt idx="210">
                        <c:v>4.6065789473684209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14.843421052631578</c:v>
                      </c:pt>
                      <c:pt idx="227">
                        <c:v>84.965789473684211</c:v>
                      </c:pt>
                      <c:pt idx="228">
                        <c:v>162.76578947368421</c:v>
                      </c:pt>
                      <c:pt idx="229">
                        <c:v>190.40526315789478</c:v>
                      </c:pt>
                      <c:pt idx="230">
                        <c:v>185.79868421052632</c:v>
                      </c:pt>
                      <c:pt idx="231">
                        <c:v>153.04078947368421</c:v>
                      </c:pt>
                      <c:pt idx="232">
                        <c:v>75.752631578947373</c:v>
                      </c:pt>
                      <c:pt idx="233">
                        <c:v>10.748684210526315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18.938157894736843</c:v>
                      </c:pt>
                      <c:pt idx="275">
                        <c:v>90.596052631578942</c:v>
                      </c:pt>
                      <c:pt idx="276">
                        <c:v>162.76578947368421</c:v>
                      </c:pt>
                      <c:pt idx="277">
                        <c:v>185.79868421052632</c:v>
                      </c:pt>
                      <c:pt idx="278">
                        <c:v>124.88947368421053</c:v>
                      </c:pt>
                      <c:pt idx="279">
                        <c:v>30.198684210526316</c:v>
                      </c:pt>
                      <c:pt idx="280">
                        <c:v>0</c:v>
                      </c:pt>
                      <c:pt idx="281">
                        <c:v>6.1421052631578954</c:v>
                      </c:pt>
                      <c:pt idx="282">
                        <c:v>6.1421052631578954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20.473684210526244</c:v>
                      </c:pt>
                      <c:pt idx="299">
                        <c:v>95.20263157894739</c:v>
                      </c:pt>
                      <c:pt idx="300">
                        <c:v>171.46710526315792</c:v>
                      </c:pt>
                      <c:pt idx="301">
                        <c:v>197.57105263157897</c:v>
                      </c:pt>
                      <c:pt idx="302">
                        <c:v>191.42894736842103</c:v>
                      </c:pt>
                      <c:pt idx="303">
                        <c:v>159.18289473684212</c:v>
                      </c:pt>
                      <c:pt idx="304">
                        <c:v>108.51052631578948</c:v>
                      </c:pt>
                      <c:pt idx="305">
                        <c:v>51.696052631578951</c:v>
                      </c:pt>
                      <c:pt idx="306">
                        <c:v>11.772368421052558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22.00921052631579</c:v>
                      </c:pt>
                      <c:pt idx="323">
                        <c:v>97.250000000000014</c:v>
                      </c:pt>
                      <c:pt idx="324">
                        <c:v>172.49078947368423</c:v>
                      </c:pt>
                      <c:pt idx="325">
                        <c:v>199.1065789473684</c:v>
                      </c:pt>
                      <c:pt idx="326">
                        <c:v>193.47631578947295</c:v>
                      </c:pt>
                      <c:pt idx="327">
                        <c:v>160.71842105263158</c:v>
                      </c:pt>
                      <c:pt idx="328">
                        <c:v>109.5342105263158</c:v>
                      </c:pt>
                      <c:pt idx="329">
                        <c:v>52.71973684210527</c:v>
                      </c:pt>
                      <c:pt idx="330">
                        <c:v>12.284210526315791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0B7-45ED-A169-358DC801B151}"/>
                  </c:ext>
                </c:extLst>
              </c15:ser>
            </c15:filteredScatterSeries>
          </c:ext>
        </c:extLst>
      </c:scatterChart>
      <c:valAx>
        <c:axId val="197587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8846864"/>
        <c:crosses val="autoZero"/>
        <c:crossBetween val="midCat"/>
      </c:valAx>
      <c:valAx>
        <c:axId val="194884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75878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500063</xdr:colOff>
      <xdr:row>17</xdr:row>
      <xdr:rowOff>92867</xdr:rowOff>
    </xdr:from>
    <xdr:to>
      <xdr:col>17</xdr:col>
      <xdr:colOff>119063</xdr:colOff>
      <xdr:row>31</xdr:row>
      <xdr:rowOff>169067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2750126-8183-4636-94AA-8C6F1D3D37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309562</xdr:colOff>
      <xdr:row>9</xdr:row>
      <xdr:rowOff>23812</xdr:rowOff>
    </xdr:from>
    <xdr:to>
      <xdr:col>32</xdr:col>
      <xdr:colOff>333375</xdr:colOff>
      <xdr:row>31</xdr:row>
      <xdr:rowOff>166687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BCE914C-1619-4C9D-8C6B-D8675931A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0"/>
  <sheetViews>
    <sheetView topLeftCell="A18" zoomScale="90" zoomScaleNormal="90" workbookViewId="0">
      <selection activeCell="O36" sqref="O36"/>
    </sheetView>
  </sheetViews>
  <sheetFormatPr defaultRowHeight="15" x14ac:dyDescent="0.25"/>
  <cols>
    <col min="1" max="1" width="14.42578125" bestFit="1" customWidth="1"/>
  </cols>
  <sheetData>
    <row r="1" spans="1:5" x14ac:dyDescent="0.25">
      <c r="B1" t="s">
        <v>13</v>
      </c>
      <c r="C1" t="s">
        <v>14</v>
      </c>
      <c r="D1" t="s">
        <v>15</v>
      </c>
      <c r="E1" t="s">
        <v>16</v>
      </c>
    </row>
    <row r="2" spans="1:5" x14ac:dyDescent="0.25">
      <c r="A2" t="s">
        <v>0</v>
      </c>
      <c r="B2" t="s">
        <v>17</v>
      </c>
      <c r="C2" t="s">
        <v>17</v>
      </c>
      <c r="D2" t="s">
        <v>17</v>
      </c>
      <c r="E2" t="s">
        <v>17</v>
      </c>
    </row>
    <row r="3" spans="1:5" x14ac:dyDescent="0.25">
      <c r="A3" t="s">
        <v>1</v>
      </c>
      <c r="B3" s="1">
        <v>0</v>
      </c>
      <c r="C3" s="1">
        <v>0</v>
      </c>
      <c r="D3" s="1">
        <v>0</v>
      </c>
      <c r="E3" s="1">
        <v>0</v>
      </c>
    </row>
    <row r="4" spans="1:5" x14ac:dyDescent="0.25">
      <c r="A4" s="1">
        <v>4733</v>
      </c>
      <c r="B4" s="1">
        <v>0</v>
      </c>
      <c r="C4" s="1">
        <v>0</v>
      </c>
      <c r="D4" s="1">
        <v>0</v>
      </c>
      <c r="E4" s="1">
        <v>0</v>
      </c>
    </row>
    <row r="5" spans="1:5" x14ac:dyDescent="0.25">
      <c r="A5" s="1">
        <v>4734</v>
      </c>
      <c r="B5" s="1">
        <v>0</v>
      </c>
      <c r="C5" s="1">
        <v>0</v>
      </c>
      <c r="D5" s="1">
        <v>0</v>
      </c>
      <c r="E5" s="1">
        <v>0</v>
      </c>
    </row>
    <row r="6" spans="1:5" x14ac:dyDescent="0.25">
      <c r="A6" s="1">
        <v>4735</v>
      </c>
      <c r="B6" s="1">
        <v>0</v>
      </c>
      <c r="C6" s="1">
        <v>0</v>
      </c>
      <c r="D6" s="1">
        <v>0</v>
      </c>
      <c r="E6" s="1">
        <v>0</v>
      </c>
    </row>
    <row r="7" spans="1:5" x14ac:dyDescent="0.25">
      <c r="A7" s="1">
        <v>4736</v>
      </c>
      <c r="B7" s="1">
        <v>0</v>
      </c>
      <c r="C7" s="1">
        <v>0</v>
      </c>
      <c r="D7" s="1">
        <v>0</v>
      </c>
      <c r="E7" s="1">
        <v>0</v>
      </c>
    </row>
    <row r="8" spans="1:5" x14ac:dyDescent="0.25">
      <c r="A8" s="1">
        <v>4737</v>
      </c>
      <c r="B8" s="1">
        <v>1</v>
      </c>
      <c r="C8" s="1">
        <v>0.8</v>
      </c>
      <c r="D8" s="1">
        <v>1</v>
      </c>
      <c r="E8" s="1">
        <v>0.8</v>
      </c>
    </row>
    <row r="9" spans="1:5" x14ac:dyDescent="0.25">
      <c r="A9" s="1">
        <v>4738</v>
      </c>
      <c r="B9" s="1">
        <v>1</v>
      </c>
      <c r="C9" s="1">
        <v>0.8</v>
      </c>
      <c r="D9" s="1">
        <v>1</v>
      </c>
      <c r="E9" s="1">
        <v>0.8</v>
      </c>
    </row>
    <row r="10" spans="1:5" x14ac:dyDescent="0.25">
      <c r="A10" s="1">
        <v>4739</v>
      </c>
      <c r="B10" s="1">
        <v>1</v>
      </c>
      <c r="C10" s="1">
        <v>0.8</v>
      </c>
      <c r="D10" s="1">
        <v>1</v>
      </c>
      <c r="E10" s="1">
        <v>0.8</v>
      </c>
    </row>
    <row r="11" spans="1:5" x14ac:dyDescent="0.25">
      <c r="A11" s="1">
        <v>4740</v>
      </c>
      <c r="B11" s="1">
        <v>1</v>
      </c>
      <c r="C11" s="1">
        <v>0.8</v>
      </c>
      <c r="D11" s="1">
        <v>1</v>
      </c>
      <c r="E11" s="1">
        <v>0.8</v>
      </c>
    </row>
    <row r="12" spans="1:5" x14ac:dyDescent="0.25">
      <c r="A12" s="1">
        <v>4741</v>
      </c>
      <c r="B12" s="1">
        <v>1</v>
      </c>
      <c r="C12" s="1">
        <v>0.8</v>
      </c>
      <c r="D12" s="1">
        <v>1</v>
      </c>
      <c r="E12" s="1">
        <v>0.8</v>
      </c>
    </row>
    <row r="13" spans="1:5" x14ac:dyDescent="0.25">
      <c r="A13" s="1">
        <v>4742</v>
      </c>
      <c r="B13" s="1">
        <v>1</v>
      </c>
      <c r="C13" s="1">
        <v>0.8</v>
      </c>
      <c r="D13" s="1">
        <v>1</v>
      </c>
      <c r="E13" s="1">
        <v>0.8</v>
      </c>
    </row>
    <row r="14" spans="1:5" x14ac:dyDescent="0.25">
      <c r="A14" s="1">
        <v>4743</v>
      </c>
      <c r="B14" s="1">
        <v>1</v>
      </c>
      <c r="C14" s="1">
        <v>0.8</v>
      </c>
      <c r="D14" s="1">
        <v>1</v>
      </c>
      <c r="E14" s="1">
        <v>0.8</v>
      </c>
    </row>
    <row r="15" spans="1:5" x14ac:dyDescent="0.25">
      <c r="A15" s="1">
        <v>4744</v>
      </c>
      <c r="B15" s="1">
        <v>1</v>
      </c>
      <c r="C15" s="1">
        <v>0.8</v>
      </c>
      <c r="D15" s="1">
        <v>1</v>
      </c>
      <c r="E15" s="1">
        <v>0.8</v>
      </c>
    </row>
    <row r="16" spans="1:5" x14ac:dyDescent="0.25">
      <c r="A16" s="1">
        <v>4745</v>
      </c>
      <c r="B16" s="1">
        <v>1</v>
      </c>
      <c r="C16" s="1">
        <v>0.8</v>
      </c>
      <c r="D16" s="1">
        <v>1</v>
      </c>
      <c r="E16" s="1">
        <v>0.8</v>
      </c>
    </row>
    <row r="17" spans="1:5" x14ac:dyDescent="0.25">
      <c r="A17" s="1">
        <v>4746</v>
      </c>
      <c r="B17" s="1">
        <v>1</v>
      </c>
      <c r="C17" s="1">
        <v>0.8</v>
      </c>
      <c r="D17" s="1">
        <v>1</v>
      </c>
      <c r="E17" s="1">
        <v>0.8</v>
      </c>
    </row>
    <row r="18" spans="1:5" x14ac:dyDescent="0.25">
      <c r="A18" s="1">
        <v>4747</v>
      </c>
      <c r="B18" s="1">
        <v>1</v>
      </c>
      <c r="C18" s="1">
        <v>0.8</v>
      </c>
      <c r="D18" s="1">
        <v>1</v>
      </c>
      <c r="E18" s="1">
        <v>0.8</v>
      </c>
    </row>
    <row r="19" spans="1:5" x14ac:dyDescent="0.25">
      <c r="A19" s="1">
        <v>4748</v>
      </c>
      <c r="B19" s="1">
        <v>1</v>
      </c>
      <c r="C19" s="1">
        <v>0.8</v>
      </c>
      <c r="D19" s="1">
        <v>1</v>
      </c>
      <c r="E19" s="1">
        <v>0.8</v>
      </c>
    </row>
    <row r="20" spans="1:5" x14ac:dyDescent="0.25">
      <c r="A20" s="1">
        <v>4749</v>
      </c>
      <c r="B20" s="1">
        <v>1</v>
      </c>
      <c r="C20" s="1">
        <v>0.8</v>
      </c>
      <c r="D20" s="1">
        <v>1</v>
      </c>
      <c r="E20" s="1">
        <v>0.8</v>
      </c>
    </row>
    <row r="21" spans="1:5" x14ac:dyDescent="0.25">
      <c r="A21" s="1">
        <v>4750</v>
      </c>
      <c r="B21" s="1">
        <v>1</v>
      </c>
      <c r="C21" s="1">
        <v>0.8</v>
      </c>
      <c r="D21" s="1">
        <v>1</v>
      </c>
      <c r="E21" s="1">
        <v>0.8</v>
      </c>
    </row>
    <row r="22" spans="1:5" x14ac:dyDescent="0.25">
      <c r="A22" s="1">
        <v>4751</v>
      </c>
      <c r="B22" s="1">
        <v>1</v>
      </c>
      <c r="C22" s="1">
        <v>0.8</v>
      </c>
      <c r="D22" s="1">
        <v>1</v>
      </c>
      <c r="E22" s="1">
        <v>0.8</v>
      </c>
    </row>
    <row r="23" spans="1:5" x14ac:dyDescent="0.25">
      <c r="A23" s="1">
        <v>4752</v>
      </c>
      <c r="B23" s="1">
        <v>1</v>
      </c>
      <c r="C23" s="1">
        <v>0.8</v>
      </c>
      <c r="D23" s="1">
        <v>1</v>
      </c>
      <c r="E23" s="1">
        <v>0.8</v>
      </c>
    </row>
    <row r="24" spans="1:5" x14ac:dyDescent="0.25">
      <c r="A24" s="1">
        <v>4753</v>
      </c>
      <c r="B24" s="1">
        <v>1</v>
      </c>
      <c r="C24" s="1">
        <v>0.8</v>
      </c>
      <c r="D24" s="1">
        <v>1</v>
      </c>
      <c r="E24" s="1">
        <v>0.8</v>
      </c>
    </row>
    <row r="25" spans="1:5" x14ac:dyDescent="0.25">
      <c r="A25" s="1">
        <v>4754</v>
      </c>
      <c r="B25" s="1">
        <v>1</v>
      </c>
      <c r="C25" s="1">
        <v>0.8</v>
      </c>
      <c r="D25" s="1">
        <v>1</v>
      </c>
      <c r="E25" s="1">
        <v>0.8</v>
      </c>
    </row>
    <row r="26" spans="1:5" x14ac:dyDescent="0.25">
      <c r="A26" s="1">
        <v>4755</v>
      </c>
      <c r="B26" s="1">
        <v>1</v>
      </c>
      <c r="C26" s="1">
        <v>0.8</v>
      </c>
      <c r="D26" s="1">
        <v>1</v>
      </c>
      <c r="E26" s="1">
        <v>0.8</v>
      </c>
    </row>
    <row r="27" spans="1:5" x14ac:dyDescent="0.25">
      <c r="A27" s="1">
        <v>4756</v>
      </c>
      <c r="B27" s="1">
        <v>1</v>
      </c>
      <c r="C27" s="1">
        <v>0.8</v>
      </c>
      <c r="D27" s="1">
        <v>1</v>
      </c>
      <c r="E27" s="1">
        <v>0.8</v>
      </c>
    </row>
    <row r="28" spans="1:5" x14ac:dyDescent="0.25">
      <c r="A28" s="1">
        <v>4757</v>
      </c>
      <c r="B28" s="1">
        <v>1</v>
      </c>
      <c r="C28" s="1">
        <v>0.8</v>
      </c>
      <c r="D28" s="1">
        <v>1</v>
      </c>
      <c r="E28" s="1">
        <v>0.8</v>
      </c>
    </row>
    <row r="29" spans="1:5" x14ac:dyDescent="0.25">
      <c r="A29" s="1">
        <v>4758</v>
      </c>
      <c r="B29" s="1">
        <v>1</v>
      </c>
      <c r="C29" s="1">
        <v>0.8</v>
      </c>
      <c r="D29" s="1">
        <v>1</v>
      </c>
      <c r="E29" s="1">
        <v>0.8</v>
      </c>
    </row>
    <row r="30" spans="1:5" x14ac:dyDescent="0.25">
      <c r="A30" s="1">
        <v>4759</v>
      </c>
      <c r="B30" s="1">
        <v>1</v>
      </c>
      <c r="C30" s="1">
        <v>0.8</v>
      </c>
      <c r="D30" s="1">
        <v>1</v>
      </c>
      <c r="E30" s="1">
        <v>0.8</v>
      </c>
    </row>
    <row r="31" spans="1:5" x14ac:dyDescent="0.25">
      <c r="A31" s="1">
        <v>4760</v>
      </c>
      <c r="B31" s="1">
        <v>1</v>
      </c>
      <c r="C31" s="1">
        <v>0.8</v>
      </c>
      <c r="D31" s="1">
        <v>1</v>
      </c>
      <c r="E31" s="1">
        <v>0.8</v>
      </c>
    </row>
    <row r="32" spans="1:5" x14ac:dyDescent="0.25">
      <c r="A32" s="1">
        <v>4761</v>
      </c>
      <c r="B32" s="1">
        <v>1</v>
      </c>
      <c r="C32" s="1">
        <v>0.8</v>
      </c>
      <c r="D32" s="1">
        <v>1</v>
      </c>
      <c r="E32" s="1">
        <v>0.8</v>
      </c>
    </row>
    <row r="33" spans="1:5" x14ac:dyDescent="0.25">
      <c r="A33" s="1">
        <v>4762</v>
      </c>
      <c r="B33" s="1">
        <v>1</v>
      </c>
      <c r="C33" s="1">
        <v>0.8</v>
      </c>
      <c r="D33" s="1">
        <v>1</v>
      </c>
      <c r="E33" s="1">
        <v>0.8</v>
      </c>
    </row>
    <row r="34" spans="1:5" x14ac:dyDescent="0.25">
      <c r="A34" s="1">
        <v>4763</v>
      </c>
      <c r="B34" s="1">
        <v>1</v>
      </c>
      <c r="C34" s="1">
        <v>0.8</v>
      </c>
      <c r="D34" s="1">
        <v>1</v>
      </c>
      <c r="E34" s="1">
        <v>0.8</v>
      </c>
    </row>
    <row r="35" spans="1:5" x14ac:dyDescent="0.25">
      <c r="A35" s="1">
        <v>4764</v>
      </c>
      <c r="B35" s="1">
        <v>1</v>
      </c>
      <c r="C35" s="1">
        <v>0.8</v>
      </c>
      <c r="D35" s="1">
        <v>1</v>
      </c>
      <c r="E35" s="1">
        <v>0.8</v>
      </c>
    </row>
    <row r="36" spans="1:5" x14ac:dyDescent="0.25">
      <c r="A36" s="1">
        <v>4765</v>
      </c>
      <c r="B36" s="1">
        <v>1</v>
      </c>
      <c r="C36" s="1">
        <v>0.8</v>
      </c>
      <c r="D36" s="1">
        <v>1</v>
      </c>
      <c r="E36" s="1">
        <v>0.8</v>
      </c>
    </row>
    <row r="37" spans="1:5" x14ac:dyDescent="0.25">
      <c r="A37" s="1">
        <v>4766</v>
      </c>
      <c r="B37" s="1">
        <v>1</v>
      </c>
      <c r="C37" s="1">
        <v>0.8</v>
      </c>
      <c r="D37" s="1">
        <v>1</v>
      </c>
      <c r="E37" s="1">
        <v>0.8</v>
      </c>
    </row>
    <row r="38" spans="1:5" x14ac:dyDescent="0.25">
      <c r="A38" s="1">
        <v>4767</v>
      </c>
      <c r="B38" s="1">
        <v>1</v>
      </c>
      <c r="C38" s="1">
        <v>0.8</v>
      </c>
      <c r="D38" s="1">
        <v>1</v>
      </c>
      <c r="E38" s="1">
        <v>0.8</v>
      </c>
    </row>
    <row r="39" spans="1:5" x14ac:dyDescent="0.25">
      <c r="A39" s="1">
        <v>4768</v>
      </c>
      <c r="B39" s="1">
        <v>1</v>
      </c>
      <c r="C39" s="1">
        <v>0.8</v>
      </c>
      <c r="D39" s="1">
        <v>1</v>
      </c>
      <c r="E39" s="1">
        <v>0.8</v>
      </c>
    </row>
    <row r="40" spans="1:5" x14ac:dyDescent="0.25">
      <c r="A40" s="1">
        <v>4769</v>
      </c>
      <c r="B40" s="1">
        <v>1</v>
      </c>
      <c r="C40" s="1">
        <v>0.8</v>
      </c>
      <c r="D40" s="1">
        <v>1</v>
      </c>
      <c r="E40" s="1">
        <v>0.8</v>
      </c>
    </row>
    <row r="41" spans="1:5" x14ac:dyDescent="0.25">
      <c r="A41" s="1">
        <v>4770</v>
      </c>
      <c r="B41" s="1">
        <v>1</v>
      </c>
      <c r="C41" s="1">
        <v>0.8</v>
      </c>
      <c r="D41" s="1">
        <v>1</v>
      </c>
      <c r="E41" s="1">
        <v>0.8</v>
      </c>
    </row>
    <row r="42" spans="1:5" x14ac:dyDescent="0.25">
      <c r="A42" s="1">
        <v>4771</v>
      </c>
      <c r="B42" s="1">
        <v>1</v>
      </c>
      <c r="C42" s="1">
        <v>0.8</v>
      </c>
      <c r="D42" s="1">
        <v>1</v>
      </c>
      <c r="E42" s="1">
        <v>0.8</v>
      </c>
    </row>
    <row r="43" spans="1:5" x14ac:dyDescent="0.25">
      <c r="A43" s="1">
        <v>4772</v>
      </c>
      <c r="B43" s="1">
        <v>1</v>
      </c>
      <c r="C43" s="1">
        <v>0.8</v>
      </c>
      <c r="D43" s="1">
        <v>1</v>
      </c>
      <c r="E43" s="1">
        <v>0.8</v>
      </c>
    </row>
    <row r="44" spans="1:5" x14ac:dyDescent="0.25">
      <c r="A44" s="1">
        <v>4773</v>
      </c>
      <c r="B44" s="1">
        <v>1</v>
      </c>
      <c r="C44" s="1">
        <v>0.8</v>
      </c>
      <c r="D44" s="1">
        <v>1</v>
      </c>
      <c r="E44" s="1">
        <v>0.8</v>
      </c>
    </row>
    <row r="45" spans="1:5" x14ac:dyDescent="0.25">
      <c r="A45" s="1">
        <v>4774</v>
      </c>
      <c r="B45" s="1">
        <v>1</v>
      </c>
      <c r="C45" s="1">
        <v>0.8</v>
      </c>
      <c r="D45" s="1">
        <v>1</v>
      </c>
      <c r="E45" s="1">
        <v>0.8</v>
      </c>
    </row>
    <row r="46" spans="1:5" x14ac:dyDescent="0.25">
      <c r="A46" s="1">
        <v>4775</v>
      </c>
      <c r="B46" s="1">
        <v>1</v>
      </c>
      <c r="C46" s="1">
        <v>0.8</v>
      </c>
      <c r="D46" s="1">
        <v>1</v>
      </c>
      <c r="E46" s="1">
        <v>0.8</v>
      </c>
    </row>
    <row r="47" spans="1:5" x14ac:dyDescent="0.25">
      <c r="A47" s="1">
        <v>4776</v>
      </c>
      <c r="B47" s="1">
        <v>1</v>
      </c>
      <c r="C47" s="1">
        <v>0.8</v>
      </c>
      <c r="D47" s="1">
        <v>1</v>
      </c>
      <c r="E47" s="1">
        <v>0.8</v>
      </c>
    </row>
    <row r="48" spans="1:5" x14ac:dyDescent="0.25">
      <c r="A48" s="1">
        <v>4777</v>
      </c>
      <c r="B48" s="1">
        <v>1</v>
      </c>
      <c r="C48" s="1">
        <v>0.8</v>
      </c>
      <c r="D48" s="1">
        <v>1</v>
      </c>
      <c r="E48" s="1">
        <v>0.8</v>
      </c>
    </row>
    <row r="49" spans="1:5" x14ac:dyDescent="0.25">
      <c r="A49" s="1">
        <v>4778</v>
      </c>
      <c r="B49" s="1">
        <v>1</v>
      </c>
      <c r="C49" s="1">
        <v>0.8</v>
      </c>
      <c r="D49" s="1">
        <v>1</v>
      </c>
      <c r="E49" s="1">
        <v>0.8</v>
      </c>
    </row>
    <row r="50" spans="1:5" x14ac:dyDescent="0.25">
      <c r="A50" s="1">
        <v>4779</v>
      </c>
      <c r="B50" s="1">
        <v>1</v>
      </c>
      <c r="C50" s="1">
        <v>0.8</v>
      </c>
      <c r="D50" s="1">
        <v>1</v>
      </c>
      <c r="E50" s="1">
        <v>0.8</v>
      </c>
    </row>
    <row r="51" spans="1:5" x14ac:dyDescent="0.25">
      <c r="A51" s="1">
        <v>4780</v>
      </c>
      <c r="B51" s="1">
        <v>1</v>
      </c>
      <c r="C51" s="1">
        <v>0.8</v>
      </c>
      <c r="D51" s="1">
        <v>1</v>
      </c>
      <c r="E51" s="1">
        <v>0.8</v>
      </c>
    </row>
    <row r="52" spans="1:5" x14ac:dyDescent="0.25">
      <c r="A52" s="1">
        <v>4781</v>
      </c>
      <c r="B52" s="1">
        <v>1</v>
      </c>
      <c r="C52" s="1">
        <v>0.8</v>
      </c>
      <c r="D52" s="1">
        <v>1</v>
      </c>
      <c r="E52" s="1">
        <v>0.8</v>
      </c>
    </row>
    <row r="53" spans="1:5" x14ac:dyDescent="0.25">
      <c r="A53" s="1">
        <v>4782</v>
      </c>
      <c r="B53" s="1">
        <v>1</v>
      </c>
      <c r="C53" s="1">
        <v>0.8</v>
      </c>
      <c r="D53" s="1">
        <v>1</v>
      </c>
      <c r="E53" s="1">
        <v>0.8</v>
      </c>
    </row>
    <row r="54" spans="1:5" x14ac:dyDescent="0.25">
      <c r="A54" s="1">
        <v>4783</v>
      </c>
      <c r="B54" s="1">
        <v>1</v>
      </c>
      <c r="C54" s="1">
        <v>0.8</v>
      </c>
      <c r="D54" s="1">
        <v>1</v>
      </c>
      <c r="E54" s="1">
        <v>0.8</v>
      </c>
    </row>
    <row r="55" spans="1:5" x14ac:dyDescent="0.25">
      <c r="A55" s="1">
        <v>4784</v>
      </c>
      <c r="B55" s="1">
        <v>1</v>
      </c>
      <c r="C55" s="1">
        <v>0.8</v>
      </c>
      <c r="D55" s="1">
        <v>1</v>
      </c>
      <c r="E55" s="1">
        <v>0.8</v>
      </c>
    </row>
    <row r="56" spans="1:5" x14ac:dyDescent="0.25">
      <c r="A56" s="1">
        <v>4785</v>
      </c>
      <c r="B56" s="1">
        <v>1</v>
      </c>
      <c r="C56" s="1">
        <v>0.8</v>
      </c>
      <c r="D56" s="1">
        <v>1</v>
      </c>
      <c r="E56" s="1">
        <v>0.8</v>
      </c>
    </row>
    <row r="57" spans="1:5" x14ac:dyDescent="0.25">
      <c r="A57" s="1">
        <v>4786</v>
      </c>
      <c r="B57" s="1">
        <v>1</v>
      </c>
      <c r="C57" s="1">
        <v>0.8</v>
      </c>
      <c r="D57" s="1">
        <v>1</v>
      </c>
      <c r="E57" s="1">
        <v>0.8</v>
      </c>
    </row>
    <row r="58" spans="1:5" x14ac:dyDescent="0.25">
      <c r="A58" s="1">
        <v>4787</v>
      </c>
      <c r="B58" s="1">
        <v>1</v>
      </c>
      <c r="C58" s="1">
        <v>0.8</v>
      </c>
      <c r="D58" s="1">
        <v>1</v>
      </c>
      <c r="E58" s="1">
        <v>0.8</v>
      </c>
    </row>
    <row r="59" spans="1:5" x14ac:dyDescent="0.25">
      <c r="A59" s="1">
        <v>4788</v>
      </c>
      <c r="B59" s="1">
        <v>1</v>
      </c>
      <c r="C59" s="1">
        <v>0.8</v>
      </c>
      <c r="D59" s="1">
        <v>1</v>
      </c>
      <c r="E59" s="1">
        <v>0.8</v>
      </c>
    </row>
    <row r="60" spans="1:5" x14ac:dyDescent="0.25">
      <c r="A60" s="1">
        <v>4789</v>
      </c>
      <c r="B60" s="1">
        <v>1</v>
      </c>
      <c r="C60" s="1">
        <v>0.8</v>
      </c>
      <c r="D60" s="1">
        <v>1</v>
      </c>
      <c r="E60" s="1">
        <v>0.8</v>
      </c>
    </row>
    <row r="61" spans="1:5" x14ac:dyDescent="0.25">
      <c r="A61" s="1">
        <v>4790</v>
      </c>
      <c r="B61" s="1">
        <v>1</v>
      </c>
      <c r="C61" s="1">
        <v>0.8</v>
      </c>
      <c r="D61" s="1">
        <v>1</v>
      </c>
      <c r="E61" s="1">
        <v>0.8</v>
      </c>
    </row>
    <row r="62" spans="1:5" x14ac:dyDescent="0.25">
      <c r="A62" s="1">
        <v>4791</v>
      </c>
      <c r="B62" s="1">
        <v>1</v>
      </c>
      <c r="C62" s="1">
        <v>0.8</v>
      </c>
      <c r="D62" s="1">
        <v>1</v>
      </c>
      <c r="E62" s="1">
        <v>0.8</v>
      </c>
    </row>
    <row r="63" spans="1:5" x14ac:dyDescent="0.25">
      <c r="A63" s="1">
        <v>4792</v>
      </c>
      <c r="B63" s="1">
        <v>1</v>
      </c>
      <c r="C63" s="1">
        <v>0.8</v>
      </c>
      <c r="D63" s="1">
        <v>1</v>
      </c>
      <c r="E63" s="1">
        <v>0.8</v>
      </c>
    </row>
    <row r="64" spans="1:5" x14ac:dyDescent="0.25">
      <c r="A64" s="1">
        <v>4793</v>
      </c>
      <c r="B64" s="1">
        <v>1</v>
      </c>
      <c r="C64" s="1">
        <v>0.8</v>
      </c>
      <c r="D64" s="1">
        <v>1</v>
      </c>
      <c r="E64" s="1">
        <v>0.8</v>
      </c>
    </row>
    <row r="65" spans="1:5" x14ac:dyDescent="0.25">
      <c r="A65" s="1">
        <v>4794</v>
      </c>
      <c r="B65" s="1">
        <v>1</v>
      </c>
      <c r="C65" s="1">
        <v>0.8</v>
      </c>
      <c r="D65" s="1">
        <v>1</v>
      </c>
      <c r="E65" s="1">
        <v>0.8</v>
      </c>
    </row>
    <row r="66" spans="1:5" x14ac:dyDescent="0.25">
      <c r="A66" s="1">
        <v>4795</v>
      </c>
      <c r="B66" s="1">
        <v>1</v>
      </c>
      <c r="C66" s="1">
        <v>0.8</v>
      </c>
      <c r="D66" s="1">
        <v>1</v>
      </c>
      <c r="E66" s="1">
        <v>0.8</v>
      </c>
    </row>
    <row r="67" spans="1:5" x14ac:dyDescent="0.25">
      <c r="A67" s="1">
        <v>4796</v>
      </c>
      <c r="B67" s="1">
        <v>1</v>
      </c>
      <c r="C67" s="1">
        <v>0.8</v>
      </c>
      <c r="D67" s="1">
        <v>1</v>
      </c>
      <c r="E67" s="1">
        <v>0.8</v>
      </c>
    </row>
    <row r="68" spans="1:5" x14ac:dyDescent="0.25">
      <c r="A68" s="1">
        <v>4797</v>
      </c>
      <c r="B68" s="1">
        <v>1</v>
      </c>
      <c r="C68" s="1">
        <v>0.8</v>
      </c>
      <c r="D68" s="1">
        <v>1</v>
      </c>
      <c r="E68" s="1">
        <v>0.8</v>
      </c>
    </row>
    <row r="69" spans="1:5" x14ac:dyDescent="0.25">
      <c r="A69" s="1">
        <v>4798</v>
      </c>
      <c r="B69" s="1">
        <v>1</v>
      </c>
      <c r="C69" s="1">
        <v>0.8</v>
      </c>
      <c r="D69" s="1">
        <v>1</v>
      </c>
      <c r="E69" s="1">
        <v>0.8</v>
      </c>
    </row>
    <row r="70" spans="1:5" x14ac:dyDescent="0.25">
      <c r="A70" s="1">
        <v>4799</v>
      </c>
      <c r="B70" s="1">
        <v>1</v>
      </c>
      <c r="C70" s="1">
        <v>0.8</v>
      </c>
      <c r="D70" s="1">
        <v>1</v>
      </c>
      <c r="E70" s="1">
        <v>0.8</v>
      </c>
    </row>
    <row r="71" spans="1:5" x14ac:dyDescent="0.25">
      <c r="A71" s="1">
        <v>4800</v>
      </c>
      <c r="B71" s="1">
        <v>1</v>
      </c>
      <c r="C71" s="1">
        <v>0.8</v>
      </c>
      <c r="D71" s="1">
        <v>1</v>
      </c>
      <c r="E71" s="1">
        <v>0.8</v>
      </c>
    </row>
    <row r="72" spans="1:5" x14ac:dyDescent="0.25">
      <c r="A72" s="1">
        <v>4801</v>
      </c>
      <c r="B72" s="1">
        <v>1</v>
      </c>
      <c r="C72" s="1">
        <v>0.8</v>
      </c>
      <c r="D72" s="1">
        <v>1</v>
      </c>
      <c r="E72" s="1">
        <v>0.8</v>
      </c>
    </row>
    <row r="73" spans="1:5" x14ac:dyDescent="0.25">
      <c r="A73" s="1">
        <v>4802</v>
      </c>
      <c r="B73" s="1">
        <v>1</v>
      </c>
      <c r="C73" s="1">
        <v>0.8</v>
      </c>
      <c r="D73" s="1">
        <v>1</v>
      </c>
      <c r="E73" s="1">
        <v>0.8</v>
      </c>
    </row>
    <row r="74" spans="1:5" x14ac:dyDescent="0.25">
      <c r="A74" s="1">
        <v>4803</v>
      </c>
      <c r="B74" s="1">
        <v>1</v>
      </c>
      <c r="C74" s="1">
        <v>0.8</v>
      </c>
      <c r="D74" s="1">
        <v>1</v>
      </c>
      <c r="E74" s="1">
        <v>0.8</v>
      </c>
    </row>
    <row r="75" spans="1:5" x14ac:dyDescent="0.25">
      <c r="A75" s="1">
        <v>4804</v>
      </c>
      <c r="B75" s="1">
        <v>1</v>
      </c>
      <c r="C75" s="1">
        <v>0.8</v>
      </c>
      <c r="D75" s="1">
        <v>1</v>
      </c>
      <c r="E75" s="1">
        <v>0.8</v>
      </c>
    </row>
    <row r="76" spans="1:5" x14ac:dyDescent="0.25">
      <c r="A76" s="1">
        <v>4805</v>
      </c>
      <c r="B76" s="1">
        <v>1</v>
      </c>
      <c r="C76" s="1">
        <v>0.8</v>
      </c>
      <c r="D76" s="1">
        <v>1</v>
      </c>
      <c r="E76" s="1">
        <v>0.8</v>
      </c>
    </row>
    <row r="77" spans="1:5" x14ac:dyDescent="0.25">
      <c r="A77" s="1">
        <v>4806</v>
      </c>
      <c r="B77" s="1">
        <v>1</v>
      </c>
      <c r="C77" s="1">
        <v>0.8</v>
      </c>
      <c r="D77" s="1">
        <v>1</v>
      </c>
      <c r="E77" s="1">
        <v>0.8</v>
      </c>
    </row>
    <row r="78" spans="1:5" x14ac:dyDescent="0.25">
      <c r="A78" s="1">
        <v>4807</v>
      </c>
      <c r="B78" s="1">
        <v>1</v>
      </c>
      <c r="C78" s="1">
        <v>0.8</v>
      </c>
      <c r="D78" s="1">
        <v>1</v>
      </c>
      <c r="E78" s="1">
        <v>0.8</v>
      </c>
    </row>
    <row r="79" spans="1:5" x14ac:dyDescent="0.25">
      <c r="A79" s="1">
        <v>4808</v>
      </c>
      <c r="B79" s="1">
        <v>1</v>
      </c>
      <c r="C79" s="1">
        <v>0.8</v>
      </c>
      <c r="D79" s="1">
        <v>1</v>
      </c>
      <c r="E79" s="1">
        <v>0.8</v>
      </c>
    </row>
    <row r="80" spans="1:5" x14ac:dyDescent="0.25">
      <c r="A80" s="1">
        <v>4809</v>
      </c>
      <c r="B80" s="1">
        <v>1</v>
      </c>
      <c r="C80" s="1">
        <v>0.8</v>
      </c>
      <c r="D80" s="1">
        <v>1</v>
      </c>
      <c r="E80" s="1">
        <v>0.8</v>
      </c>
    </row>
    <row r="81" spans="1:5" x14ac:dyDescent="0.25">
      <c r="A81" s="1">
        <v>4810</v>
      </c>
      <c r="B81" s="1">
        <v>1</v>
      </c>
      <c r="C81" s="1">
        <v>0.8</v>
      </c>
      <c r="D81" s="1">
        <v>1</v>
      </c>
      <c r="E81" s="1">
        <v>0.8</v>
      </c>
    </row>
    <row r="82" spans="1:5" x14ac:dyDescent="0.25">
      <c r="A82" s="1">
        <v>4811</v>
      </c>
      <c r="B82" s="1">
        <v>1</v>
      </c>
      <c r="C82" s="1">
        <v>0.8</v>
      </c>
      <c r="D82" s="1">
        <v>1</v>
      </c>
      <c r="E82" s="1">
        <v>0.8</v>
      </c>
    </row>
    <row r="83" spans="1:5" x14ac:dyDescent="0.25">
      <c r="A83" s="1">
        <v>4812</v>
      </c>
      <c r="B83" s="1">
        <v>1</v>
      </c>
      <c r="C83" s="1">
        <v>0.8</v>
      </c>
      <c r="D83" s="1">
        <v>1</v>
      </c>
      <c r="E83" s="1">
        <v>0.8</v>
      </c>
    </row>
    <row r="84" spans="1:5" x14ac:dyDescent="0.25">
      <c r="A84" s="1">
        <v>4813</v>
      </c>
      <c r="B84" s="1">
        <v>1</v>
      </c>
      <c r="C84" s="1">
        <v>0.8</v>
      </c>
      <c r="D84" s="1">
        <v>1</v>
      </c>
      <c r="E84" s="1">
        <v>0.8</v>
      </c>
    </row>
    <row r="85" spans="1:5" x14ac:dyDescent="0.25">
      <c r="A85" s="1">
        <v>4814</v>
      </c>
      <c r="B85" s="1">
        <v>1</v>
      </c>
      <c r="C85" s="1">
        <v>0.8</v>
      </c>
      <c r="D85" s="1">
        <v>1</v>
      </c>
      <c r="E85" s="1">
        <v>0.8</v>
      </c>
    </row>
    <row r="86" spans="1:5" x14ac:dyDescent="0.25">
      <c r="A86" s="1">
        <v>4815</v>
      </c>
      <c r="B86" s="1">
        <v>1</v>
      </c>
      <c r="C86" s="1">
        <v>0.8</v>
      </c>
      <c r="D86" s="1">
        <v>1</v>
      </c>
      <c r="E86" s="1">
        <v>0.8</v>
      </c>
    </row>
    <row r="87" spans="1:5" x14ac:dyDescent="0.25">
      <c r="A87" s="1">
        <v>4816</v>
      </c>
      <c r="B87" s="1">
        <v>1</v>
      </c>
      <c r="C87" s="1">
        <v>0.8</v>
      </c>
      <c r="D87" s="1">
        <v>1</v>
      </c>
      <c r="E87" s="1">
        <v>0.8</v>
      </c>
    </row>
    <row r="88" spans="1:5" x14ac:dyDescent="0.25">
      <c r="A88" s="1">
        <v>4817</v>
      </c>
      <c r="B88" s="1">
        <v>1</v>
      </c>
      <c r="C88" s="1">
        <v>0.8</v>
      </c>
      <c r="D88" s="1">
        <v>1</v>
      </c>
      <c r="E88" s="1">
        <v>0.8</v>
      </c>
    </row>
    <row r="89" spans="1:5" x14ac:dyDescent="0.25">
      <c r="A89" s="1">
        <v>4818</v>
      </c>
      <c r="B89" s="1">
        <v>1</v>
      </c>
      <c r="C89" s="1">
        <v>0.8</v>
      </c>
      <c r="D89" s="1">
        <v>1</v>
      </c>
      <c r="E89" s="1">
        <v>0.8</v>
      </c>
    </row>
    <row r="90" spans="1:5" x14ac:dyDescent="0.25">
      <c r="A90" s="1">
        <v>4819</v>
      </c>
      <c r="B90" s="1">
        <v>1</v>
      </c>
      <c r="C90" s="1">
        <v>0.8</v>
      </c>
      <c r="D90" s="1">
        <v>1</v>
      </c>
      <c r="E90" s="1">
        <v>0.8</v>
      </c>
    </row>
    <row r="91" spans="1:5" x14ac:dyDescent="0.25">
      <c r="A91" s="1">
        <v>4820</v>
      </c>
      <c r="B91" s="1">
        <v>1</v>
      </c>
      <c r="C91" s="1">
        <v>0.8</v>
      </c>
      <c r="D91" s="1">
        <v>1</v>
      </c>
      <c r="E91" s="1">
        <v>0.8</v>
      </c>
    </row>
    <row r="92" spans="1:5" x14ac:dyDescent="0.25">
      <c r="A92" s="1">
        <v>4821</v>
      </c>
      <c r="B92" s="1">
        <v>1</v>
      </c>
      <c r="C92" s="1">
        <v>0.8</v>
      </c>
      <c r="D92" s="1">
        <v>1</v>
      </c>
      <c r="E92" s="1">
        <v>0.8</v>
      </c>
    </row>
    <row r="93" spans="1:5" x14ac:dyDescent="0.25">
      <c r="A93" s="1">
        <v>4822</v>
      </c>
      <c r="B93" s="1">
        <v>1</v>
      </c>
      <c r="C93" s="1">
        <v>0.8</v>
      </c>
      <c r="D93" s="1">
        <v>1</v>
      </c>
      <c r="E93" s="1">
        <v>0.8</v>
      </c>
    </row>
    <row r="94" spans="1:5" x14ac:dyDescent="0.25">
      <c r="A94" s="1">
        <v>4823</v>
      </c>
      <c r="B94" s="1">
        <v>1</v>
      </c>
      <c r="C94" s="1">
        <v>0.8</v>
      </c>
      <c r="D94" s="1">
        <v>1</v>
      </c>
      <c r="E94" s="1">
        <v>0.8</v>
      </c>
    </row>
    <row r="95" spans="1:5" x14ac:dyDescent="0.25">
      <c r="A95" s="1">
        <v>4824</v>
      </c>
      <c r="B95" s="1">
        <v>1</v>
      </c>
      <c r="C95" s="1">
        <v>0.8</v>
      </c>
      <c r="D95" s="1">
        <v>1</v>
      </c>
      <c r="E95" s="1">
        <v>0.8</v>
      </c>
    </row>
    <row r="96" spans="1:5" x14ac:dyDescent="0.25">
      <c r="A96" s="1">
        <v>4825</v>
      </c>
      <c r="B96" s="1">
        <v>1</v>
      </c>
      <c r="C96" s="1">
        <v>0.8</v>
      </c>
      <c r="D96" s="1">
        <v>1</v>
      </c>
      <c r="E96" s="1">
        <v>0.8</v>
      </c>
    </row>
    <row r="97" spans="1:5" x14ac:dyDescent="0.25">
      <c r="A97" s="1">
        <v>4826</v>
      </c>
      <c r="B97" s="1">
        <v>1</v>
      </c>
      <c r="C97" s="1">
        <v>0.8</v>
      </c>
      <c r="D97" s="1">
        <v>1</v>
      </c>
      <c r="E97" s="1">
        <v>0.8</v>
      </c>
    </row>
    <row r="98" spans="1:5" x14ac:dyDescent="0.25">
      <c r="A98" s="1">
        <v>4827</v>
      </c>
      <c r="B98" s="1">
        <v>1</v>
      </c>
      <c r="C98" s="1">
        <v>0.8</v>
      </c>
      <c r="D98" s="1">
        <v>1</v>
      </c>
      <c r="E98" s="1">
        <v>0.8</v>
      </c>
    </row>
    <row r="99" spans="1:5" x14ac:dyDescent="0.25">
      <c r="A99" s="1">
        <v>4828</v>
      </c>
      <c r="B99" s="1">
        <v>1</v>
      </c>
      <c r="C99" s="1">
        <v>0.8</v>
      </c>
      <c r="D99" s="1">
        <v>1</v>
      </c>
      <c r="E99" s="1">
        <v>0.8</v>
      </c>
    </row>
    <row r="100" spans="1:5" x14ac:dyDescent="0.25">
      <c r="A100" s="1">
        <v>4829</v>
      </c>
      <c r="B100" s="1">
        <v>1</v>
      </c>
      <c r="C100" s="1">
        <v>0.8</v>
      </c>
      <c r="D100" s="1">
        <v>1</v>
      </c>
      <c r="E100" s="1">
        <v>0.8</v>
      </c>
    </row>
    <row r="101" spans="1:5" x14ac:dyDescent="0.25">
      <c r="A101" s="1">
        <v>4830</v>
      </c>
      <c r="B101" s="1">
        <v>1</v>
      </c>
      <c r="C101" s="1">
        <v>0.8</v>
      </c>
      <c r="D101" s="1">
        <v>1</v>
      </c>
      <c r="E101" s="1">
        <v>0.8</v>
      </c>
    </row>
    <row r="102" spans="1:5" x14ac:dyDescent="0.25">
      <c r="A102" s="1">
        <v>4831</v>
      </c>
      <c r="B102" s="1">
        <v>1</v>
      </c>
      <c r="C102" s="1">
        <v>0.8</v>
      </c>
      <c r="D102" s="1">
        <v>1</v>
      </c>
      <c r="E102" s="1">
        <v>0.8</v>
      </c>
    </row>
    <row r="103" spans="1:5" x14ac:dyDescent="0.25">
      <c r="A103" s="1">
        <v>4832</v>
      </c>
      <c r="B103" s="1">
        <v>1</v>
      </c>
      <c r="C103" s="1">
        <v>0.8</v>
      </c>
      <c r="D103" s="1">
        <v>1</v>
      </c>
      <c r="E103" s="1">
        <v>0.8</v>
      </c>
    </row>
    <row r="104" spans="1:5" x14ac:dyDescent="0.25">
      <c r="A104" s="1">
        <v>4833</v>
      </c>
      <c r="B104" s="1">
        <v>1</v>
      </c>
      <c r="C104" s="1">
        <v>0.8</v>
      </c>
      <c r="D104" s="1">
        <v>1</v>
      </c>
      <c r="E104" s="1">
        <v>0.8</v>
      </c>
    </row>
    <row r="105" spans="1:5" x14ac:dyDescent="0.25">
      <c r="A105" s="1">
        <v>4834</v>
      </c>
      <c r="B105" s="1">
        <v>1</v>
      </c>
      <c r="C105" s="1">
        <v>0.8</v>
      </c>
      <c r="D105" s="1">
        <v>1</v>
      </c>
      <c r="E105" s="1">
        <v>0.8</v>
      </c>
    </row>
    <row r="106" spans="1:5" x14ac:dyDescent="0.25">
      <c r="A106" s="1">
        <v>4835</v>
      </c>
      <c r="B106" s="1">
        <v>1</v>
      </c>
      <c r="C106" s="1">
        <v>0.8</v>
      </c>
      <c r="D106" s="1">
        <v>1</v>
      </c>
      <c r="E106" s="1">
        <v>0.8</v>
      </c>
    </row>
    <row r="107" spans="1:5" x14ac:dyDescent="0.25">
      <c r="A107" s="1">
        <v>4836</v>
      </c>
      <c r="B107" s="1">
        <v>1</v>
      </c>
      <c r="C107" s="1">
        <v>0.8</v>
      </c>
      <c r="D107" s="1">
        <v>1</v>
      </c>
      <c r="E107" s="1">
        <v>0.8</v>
      </c>
    </row>
    <row r="108" spans="1:5" x14ac:dyDescent="0.25">
      <c r="A108" s="1">
        <v>4837</v>
      </c>
      <c r="B108" s="1">
        <v>1</v>
      </c>
      <c r="C108" s="1">
        <v>0.8</v>
      </c>
      <c r="D108" s="1">
        <v>1</v>
      </c>
      <c r="E108" s="1">
        <v>0.8</v>
      </c>
    </row>
    <row r="109" spans="1:5" x14ac:dyDescent="0.25">
      <c r="A109" s="1">
        <v>4838</v>
      </c>
      <c r="B109" s="1">
        <v>1</v>
      </c>
      <c r="C109" s="1">
        <v>0.8</v>
      </c>
      <c r="D109" s="1">
        <v>1</v>
      </c>
      <c r="E109" s="1">
        <v>0.8</v>
      </c>
    </row>
    <row r="110" spans="1:5" x14ac:dyDescent="0.25">
      <c r="A110" s="1">
        <v>4839</v>
      </c>
      <c r="B110" s="1">
        <v>1</v>
      </c>
      <c r="C110" s="1">
        <v>0.8</v>
      </c>
      <c r="D110" s="1">
        <v>1</v>
      </c>
      <c r="E110" s="1">
        <v>0.8</v>
      </c>
    </row>
    <row r="111" spans="1:5" x14ac:dyDescent="0.25">
      <c r="A111" s="1">
        <v>4840</v>
      </c>
      <c r="B111" s="1">
        <v>1</v>
      </c>
      <c r="C111" s="1">
        <v>0.8</v>
      </c>
      <c r="D111" s="1">
        <v>1</v>
      </c>
      <c r="E111" s="1">
        <v>0.8</v>
      </c>
    </row>
    <row r="112" spans="1:5" x14ac:dyDescent="0.25">
      <c r="A112" s="1">
        <v>4841</v>
      </c>
      <c r="B112" s="1">
        <v>1</v>
      </c>
      <c r="C112" s="1">
        <v>0.8</v>
      </c>
      <c r="D112" s="1">
        <v>1</v>
      </c>
      <c r="E112" s="1">
        <v>0.8</v>
      </c>
    </row>
    <row r="113" spans="1:5" x14ac:dyDescent="0.25">
      <c r="A113" s="1">
        <v>4842</v>
      </c>
      <c r="B113" s="1">
        <v>1</v>
      </c>
      <c r="C113" s="1">
        <v>0.8</v>
      </c>
      <c r="D113" s="1">
        <v>1</v>
      </c>
      <c r="E113" s="1">
        <v>0.8</v>
      </c>
    </row>
    <row r="114" spans="1:5" x14ac:dyDescent="0.25">
      <c r="A114" s="1">
        <v>4843</v>
      </c>
      <c r="B114" s="1">
        <v>1</v>
      </c>
      <c r="C114" s="1">
        <v>0.8</v>
      </c>
      <c r="D114" s="1">
        <v>1</v>
      </c>
      <c r="E114" s="1">
        <v>0.8</v>
      </c>
    </row>
    <row r="115" spans="1:5" x14ac:dyDescent="0.25">
      <c r="A115" s="1">
        <v>4844</v>
      </c>
      <c r="B115" s="1">
        <v>1</v>
      </c>
      <c r="C115" s="1">
        <v>0.8</v>
      </c>
      <c r="D115" s="1">
        <v>1</v>
      </c>
      <c r="E115" s="1">
        <v>0.8</v>
      </c>
    </row>
    <row r="116" spans="1:5" x14ac:dyDescent="0.25">
      <c r="A116" s="1">
        <v>4845</v>
      </c>
      <c r="B116" s="1">
        <v>1</v>
      </c>
      <c r="C116" s="1">
        <v>0.8</v>
      </c>
      <c r="D116" s="1">
        <v>1</v>
      </c>
      <c r="E116" s="1">
        <v>0.8</v>
      </c>
    </row>
    <row r="117" spans="1:5" x14ac:dyDescent="0.25">
      <c r="A117" s="1">
        <v>4846</v>
      </c>
      <c r="B117" s="1">
        <v>1</v>
      </c>
      <c r="C117" s="1">
        <v>0.8</v>
      </c>
      <c r="D117" s="1">
        <v>1</v>
      </c>
      <c r="E117" s="1">
        <v>0.8</v>
      </c>
    </row>
    <row r="118" spans="1:5" x14ac:dyDescent="0.25">
      <c r="A118" s="1">
        <v>4847</v>
      </c>
      <c r="B118" s="1">
        <v>1</v>
      </c>
      <c r="C118" s="1">
        <v>0.8</v>
      </c>
      <c r="D118" s="1">
        <v>1</v>
      </c>
      <c r="E118" s="1">
        <v>0.8</v>
      </c>
    </row>
    <row r="119" spans="1:5" x14ac:dyDescent="0.25">
      <c r="A119" s="1">
        <v>4848</v>
      </c>
      <c r="B119" s="1">
        <v>1</v>
      </c>
      <c r="C119" s="1">
        <v>0.8</v>
      </c>
      <c r="D119" s="1">
        <v>1</v>
      </c>
      <c r="E119" s="1">
        <v>0.8</v>
      </c>
    </row>
    <row r="120" spans="1:5" x14ac:dyDescent="0.25">
      <c r="A120" s="1">
        <v>4849</v>
      </c>
      <c r="B120" s="1">
        <v>1</v>
      </c>
      <c r="C120" s="1">
        <v>0.8</v>
      </c>
      <c r="D120" s="1">
        <v>1</v>
      </c>
      <c r="E120" s="1">
        <v>0.8</v>
      </c>
    </row>
    <row r="121" spans="1:5" x14ac:dyDescent="0.25">
      <c r="A121" s="1">
        <v>4850</v>
      </c>
      <c r="B121" s="1">
        <v>1</v>
      </c>
      <c r="C121" s="1">
        <v>0.8</v>
      </c>
      <c r="D121" s="1">
        <v>1</v>
      </c>
      <c r="E121" s="1">
        <v>0.8</v>
      </c>
    </row>
    <row r="122" spans="1:5" x14ac:dyDescent="0.25">
      <c r="A122" s="1">
        <v>4851</v>
      </c>
      <c r="B122" s="1">
        <v>1</v>
      </c>
      <c r="C122" s="1">
        <v>0.8</v>
      </c>
      <c r="D122" s="1">
        <v>1</v>
      </c>
      <c r="E122" s="1">
        <v>0.8</v>
      </c>
    </row>
    <row r="123" spans="1:5" x14ac:dyDescent="0.25">
      <c r="A123" s="1">
        <v>4852</v>
      </c>
      <c r="B123" s="1">
        <v>1</v>
      </c>
      <c r="C123" s="1">
        <v>0.8</v>
      </c>
      <c r="D123" s="1">
        <v>1</v>
      </c>
      <c r="E123" s="1">
        <v>0.8</v>
      </c>
    </row>
    <row r="124" spans="1:5" x14ac:dyDescent="0.25">
      <c r="A124" s="1">
        <v>4853</v>
      </c>
      <c r="B124" s="1">
        <v>1</v>
      </c>
      <c r="C124" s="1">
        <v>0.8</v>
      </c>
      <c r="D124" s="1">
        <v>1</v>
      </c>
      <c r="E124" s="1">
        <v>0.8</v>
      </c>
    </row>
    <row r="125" spans="1:5" x14ac:dyDescent="0.25">
      <c r="A125" s="1">
        <v>4854</v>
      </c>
      <c r="B125" s="1">
        <v>1</v>
      </c>
      <c r="C125" s="1">
        <v>0.8</v>
      </c>
      <c r="D125" s="1">
        <v>1</v>
      </c>
      <c r="E125" s="1">
        <v>0.8</v>
      </c>
    </row>
    <row r="126" spans="1:5" x14ac:dyDescent="0.25">
      <c r="A126" s="1">
        <v>4855</v>
      </c>
      <c r="B126" s="1">
        <v>1</v>
      </c>
      <c r="C126" s="1">
        <v>0.8</v>
      </c>
      <c r="D126" s="1">
        <v>1</v>
      </c>
      <c r="E126" s="1">
        <v>0.8</v>
      </c>
    </row>
    <row r="127" spans="1:5" x14ac:dyDescent="0.25">
      <c r="A127" s="1">
        <v>4856</v>
      </c>
      <c r="B127" s="1">
        <v>1</v>
      </c>
      <c r="C127" s="1">
        <v>0.8</v>
      </c>
      <c r="D127" s="1">
        <v>1</v>
      </c>
      <c r="E127" s="1">
        <v>0.8</v>
      </c>
    </row>
    <row r="128" spans="1:5" x14ac:dyDescent="0.25">
      <c r="A128" s="1">
        <v>4857</v>
      </c>
      <c r="B128" s="1">
        <v>1</v>
      </c>
      <c r="C128" s="1">
        <v>0.8</v>
      </c>
      <c r="D128" s="1">
        <v>1</v>
      </c>
      <c r="E128" s="1">
        <v>0.8</v>
      </c>
    </row>
    <row r="129" spans="1:5" x14ac:dyDescent="0.25">
      <c r="A129" s="1">
        <v>4858</v>
      </c>
      <c r="B129" s="1">
        <v>1</v>
      </c>
      <c r="C129" s="1">
        <v>0.8</v>
      </c>
      <c r="D129" s="1">
        <v>1</v>
      </c>
      <c r="E129" s="1">
        <v>0.8</v>
      </c>
    </row>
    <row r="130" spans="1:5" x14ac:dyDescent="0.25">
      <c r="A130" s="1">
        <v>4859</v>
      </c>
      <c r="B130" s="1">
        <v>1</v>
      </c>
      <c r="C130" s="1">
        <v>0.8</v>
      </c>
      <c r="D130" s="1">
        <v>1</v>
      </c>
      <c r="E130" s="1">
        <v>0.8</v>
      </c>
    </row>
    <row r="131" spans="1:5" x14ac:dyDescent="0.25">
      <c r="A131" s="1">
        <v>4860</v>
      </c>
      <c r="B131" s="1">
        <v>1</v>
      </c>
      <c r="C131" s="1">
        <v>0.8</v>
      </c>
      <c r="D131" s="1">
        <v>1</v>
      </c>
      <c r="E131" s="1">
        <v>0.8</v>
      </c>
    </row>
    <row r="132" spans="1:5" x14ac:dyDescent="0.25">
      <c r="A132" s="1">
        <v>4861</v>
      </c>
      <c r="B132" s="1">
        <v>1</v>
      </c>
      <c r="C132" s="1">
        <v>0.8</v>
      </c>
      <c r="D132" s="1">
        <v>1</v>
      </c>
      <c r="E132" s="1">
        <v>0.8</v>
      </c>
    </row>
    <row r="133" spans="1:5" x14ac:dyDescent="0.25">
      <c r="A133" s="1">
        <v>4862</v>
      </c>
      <c r="B133" s="1">
        <v>1</v>
      </c>
      <c r="C133" s="1">
        <v>0.8</v>
      </c>
      <c r="D133" s="1">
        <v>1</v>
      </c>
      <c r="E133" s="1">
        <v>0.8</v>
      </c>
    </row>
    <row r="134" spans="1:5" x14ac:dyDescent="0.25">
      <c r="A134" s="1">
        <v>4863</v>
      </c>
      <c r="B134" s="1">
        <v>1</v>
      </c>
      <c r="C134" s="1">
        <v>0.8</v>
      </c>
      <c r="D134" s="1">
        <v>1</v>
      </c>
      <c r="E134" s="1">
        <v>0.8</v>
      </c>
    </row>
    <row r="135" spans="1:5" x14ac:dyDescent="0.25">
      <c r="A135" s="1">
        <v>4864</v>
      </c>
      <c r="B135" s="1">
        <v>1</v>
      </c>
      <c r="C135" s="1">
        <v>0.8</v>
      </c>
      <c r="D135" s="1">
        <v>1</v>
      </c>
      <c r="E135" s="1">
        <v>0.8</v>
      </c>
    </row>
    <row r="136" spans="1:5" x14ac:dyDescent="0.25">
      <c r="A136" s="1">
        <v>4865</v>
      </c>
      <c r="B136" s="1">
        <v>1</v>
      </c>
      <c r="C136" s="1">
        <v>0.8</v>
      </c>
      <c r="D136" s="1">
        <v>1</v>
      </c>
      <c r="E136" s="1">
        <v>0.8</v>
      </c>
    </row>
    <row r="137" spans="1:5" x14ac:dyDescent="0.25">
      <c r="A137" s="1">
        <v>4866</v>
      </c>
      <c r="B137" s="1">
        <v>1</v>
      </c>
      <c r="C137" s="1">
        <v>0.8</v>
      </c>
      <c r="D137" s="1">
        <v>1</v>
      </c>
      <c r="E137" s="1">
        <v>0.8</v>
      </c>
    </row>
    <row r="138" spans="1:5" x14ac:dyDescent="0.25">
      <c r="A138" s="1">
        <v>4867</v>
      </c>
      <c r="B138" s="1">
        <v>1</v>
      </c>
      <c r="C138" s="1">
        <v>0.8</v>
      </c>
      <c r="D138" s="1">
        <v>1</v>
      </c>
      <c r="E138" s="1">
        <v>0.8</v>
      </c>
    </row>
    <row r="139" spans="1:5" x14ac:dyDescent="0.25">
      <c r="A139" s="1">
        <v>4868</v>
      </c>
      <c r="B139" s="1">
        <v>1</v>
      </c>
      <c r="C139" s="1">
        <v>0.8</v>
      </c>
      <c r="D139" s="1">
        <v>1</v>
      </c>
      <c r="E139" s="1">
        <v>0.8</v>
      </c>
    </row>
    <row r="140" spans="1:5" x14ac:dyDescent="0.25">
      <c r="A140" s="1">
        <v>4869</v>
      </c>
      <c r="B140" s="1">
        <v>1</v>
      </c>
      <c r="C140" s="1">
        <v>0.8</v>
      </c>
      <c r="D140" s="1">
        <v>1</v>
      </c>
      <c r="E140" s="1">
        <v>0.8</v>
      </c>
    </row>
    <row r="141" spans="1:5" x14ac:dyDescent="0.25">
      <c r="A141" s="1">
        <v>4870</v>
      </c>
      <c r="B141" s="1">
        <v>1</v>
      </c>
      <c r="C141" s="1">
        <v>0.8</v>
      </c>
      <c r="D141" s="1">
        <v>1</v>
      </c>
      <c r="E141" s="1">
        <v>0.8</v>
      </c>
    </row>
    <row r="142" spans="1:5" x14ac:dyDescent="0.25">
      <c r="A142" s="1">
        <v>4871</v>
      </c>
      <c r="B142" s="1">
        <v>1</v>
      </c>
      <c r="C142" s="1">
        <v>0.8</v>
      </c>
      <c r="D142" s="1">
        <v>1</v>
      </c>
      <c r="E142" s="1">
        <v>0.8</v>
      </c>
    </row>
    <row r="143" spans="1:5" x14ac:dyDescent="0.25">
      <c r="A143" s="1">
        <v>4872</v>
      </c>
      <c r="B143" s="1">
        <v>1</v>
      </c>
      <c r="C143" s="1">
        <v>0.8</v>
      </c>
      <c r="D143" s="1">
        <v>1</v>
      </c>
      <c r="E143" s="1">
        <v>0.8</v>
      </c>
    </row>
    <row r="144" spans="1:5" x14ac:dyDescent="0.25">
      <c r="A144" s="1">
        <v>4873</v>
      </c>
      <c r="B144" s="1">
        <v>1</v>
      </c>
      <c r="C144" s="1">
        <v>0.8</v>
      </c>
      <c r="D144" s="1">
        <v>1</v>
      </c>
      <c r="E144" s="1">
        <v>0.8</v>
      </c>
    </row>
    <row r="145" spans="1:5" x14ac:dyDescent="0.25">
      <c r="A145" s="1">
        <v>4874</v>
      </c>
      <c r="B145" s="1">
        <v>1</v>
      </c>
      <c r="C145" s="1">
        <v>0.8</v>
      </c>
      <c r="D145" s="1">
        <v>1</v>
      </c>
      <c r="E145" s="1">
        <v>0.8</v>
      </c>
    </row>
    <row r="146" spans="1:5" x14ac:dyDescent="0.25">
      <c r="A146" s="1">
        <v>4875</v>
      </c>
      <c r="B146" s="1">
        <v>1</v>
      </c>
      <c r="C146" s="1">
        <v>0.8</v>
      </c>
      <c r="D146" s="1">
        <v>1</v>
      </c>
      <c r="E146" s="1">
        <v>0.8</v>
      </c>
    </row>
    <row r="147" spans="1:5" x14ac:dyDescent="0.25">
      <c r="A147" s="1">
        <v>4876</v>
      </c>
      <c r="B147" s="1">
        <v>1</v>
      </c>
      <c r="C147" s="1">
        <v>0.8</v>
      </c>
      <c r="D147" s="1">
        <v>1</v>
      </c>
      <c r="E147" s="1">
        <v>0.8</v>
      </c>
    </row>
    <row r="148" spans="1:5" x14ac:dyDescent="0.25">
      <c r="A148" s="1">
        <v>4877</v>
      </c>
      <c r="B148" s="1">
        <v>1</v>
      </c>
      <c r="C148" s="1">
        <v>0.8</v>
      </c>
      <c r="D148" s="1">
        <v>1</v>
      </c>
      <c r="E148" s="1">
        <v>0.8</v>
      </c>
    </row>
    <row r="149" spans="1:5" x14ac:dyDescent="0.25">
      <c r="A149" s="1">
        <v>4878</v>
      </c>
      <c r="B149" s="1">
        <v>1</v>
      </c>
      <c r="C149" s="1">
        <v>0.8</v>
      </c>
      <c r="D149" s="1">
        <v>1</v>
      </c>
      <c r="E149" s="1">
        <v>0.8</v>
      </c>
    </row>
    <row r="150" spans="1:5" x14ac:dyDescent="0.25">
      <c r="A150" s="1">
        <v>4879</v>
      </c>
      <c r="B150" s="1">
        <v>1</v>
      </c>
      <c r="C150" s="1">
        <v>0.8</v>
      </c>
      <c r="D150" s="1">
        <v>1</v>
      </c>
      <c r="E150" s="1">
        <v>0.8</v>
      </c>
    </row>
    <row r="151" spans="1:5" x14ac:dyDescent="0.25">
      <c r="A151" s="1">
        <v>4880</v>
      </c>
      <c r="B151" s="1">
        <v>1</v>
      </c>
      <c r="C151" s="1">
        <v>0.8</v>
      </c>
      <c r="D151" s="1">
        <v>1</v>
      </c>
      <c r="E151" s="1">
        <v>0.8</v>
      </c>
    </row>
    <row r="152" spans="1:5" x14ac:dyDescent="0.25">
      <c r="A152" s="1">
        <v>4881</v>
      </c>
      <c r="B152" s="1">
        <v>1</v>
      </c>
      <c r="C152" s="1">
        <v>0.8</v>
      </c>
      <c r="D152" s="1">
        <v>1</v>
      </c>
      <c r="E152" s="1">
        <v>0.8</v>
      </c>
    </row>
    <row r="153" spans="1:5" x14ac:dyDescent="0.25">
      <c r="A153" s="1">
        <v>4882</v>
      </c>
      <c r="B153" s="1">
        <v>1</v>
      </c>
      <c r="C153" s="1">
        <v>0.8</v>
      </c>
      <c r="D153" s="1">
        <v>1</v>
      </c>
      <c r="E153" s="1">
        <v>0.8</v>
      </c>
    </row>
    <row r="154" spans="1:5" x14ac:dyDescent="0.25">
      <c r="A154" s="1">
        <v>4883</v>
      </c>
      <c r="B154" s="1">
        <v>1</v>
      </c>
      <c r="C154" s="1">
        <v>0.8</v>
      </c>
      <c r="D154" s="1">
        <v>1</v>
      </c>
      <c r="E154" s="1">
        <v>0.8</v>
      </c>
    </row>
    <row r="155" spans="1:5" x14ac:dyDescent="0.25">
      <c r="A155" s="1">
        <v>4884</v>
      </c>
      <c r="B155" s="1">
        <v>1</v>
      </c>
      <c r="C155" s="1">
        <v>0.8</v>
      </c>
      <c r="D155" s="1">
        <v>1</v>
      </c>
      <c r="E155" s="1">
        <v>0.8</v>
      </c>
    </row>
    <row r="156" spans="1:5" x14ac:dyDescent="0.25">
      <c r="A156" s="1">
        <v>4885</v>
      </c>
      <c r="B156" s="1">
        <v>1</v>
      </c>
      <c r="C156" s="1">
        <v>0.8</v>
      </c>
      <c r="D156" s="1">
        <v>1</v>
      </c>
      <c r="E156" s="1">
        <v>0.8</v>
      </c>
    </row>
    <row r="157" spans="1:5" x14ac:dyDescent="0.25">
      <c r="A157" s="1">
        <v>4886</v>
      </c>
      <c r="B157" s="1">
        <v>1</v>
      </c>
      <c r="C157" s="1">
        <v>0.8</v>
      </c>
      <c r="D157" s="1">
        <v>1</v>
      </c>
      <c r="E157" s="1">
        <v>0.8</v>
      </c>
    </row>
    <row r="158" spans="1:5" x14ac:dyDescent="0.25">
      <c r="A158" s="1">
        <v>4887</v>
      </c>
      <c r="B158" s="1">
        <v>1</v>
      </c>
      <c r="C158" s="1">
        <v>0.8</v>
      </c>
      <c r="D158" s="1">
        <v>1</v>
      </c>
      <c r="E158" s="1">
        <v>0.8</v>
      </c>
    </row>
    <row r="159" spans="1:5" x14ac:dyDescent="0.25">
      <c r="A159" s="1">
        <v>4888</v>
      </c>
      <c r="B159" s="1">
        <v>1</v>
      </c>
      <c r="C159" s="1">
        <v>0.8</v>
      </c>
      <c r="D159" s="1">
        <v>1</v>
      </c>
      <c r="E159" s="1">
        <v>0.8</v>
      </c>
    </row>
    <row r="160" spans="1:5" x14ac:dyDescent="0.25">
      <c r="A160" s="1">
        <v>4889</v>
      </c>
      <c r="B160" s="1">
        <v>1</v>
      </c>
      <c r="C160" s="1">
        <v>0.8</v>
      </c>
      <c r="D160" s="1">
        <v>1</v>
      </c>
      <c r="E160" s="1">
        <v>0.8</v>
      </c>
    </row>
    <row r="161" spans="1:5" x14ac:dyDescent="0.25">
      <c r="A161" s="1">
        <v>4890</v>
      </c>
      <c r="B161" s="1">
        <v>1</v>
      </c>
      <c r="C161" s="1">
        <v>0.8</v>
      </c>
      <c r="D161" s="1">
        <v>1</v>
      </c>
      <c r="E161" s="1">
        <v>0.8</v>
      </c>
    </row>
    <row r="162" spans="1:5" x14ac:dyDescent="0.25">
      <c r="A162" s="1">
        <v>4891</v>
      </c>
      <c r="B162" s="1">
        <v>1</v>
      </c>
      <c r="C162" s="1">
        <v>0.8</v>
      </c>
      <c r="D162" s="1">
        <v>1</v>
      </c>
      <c r="E162" s="1">
        <v>0.8</v>
      </c>
    </row>
    <row r="163" spans="1:5" x14ac:dyDescent="0.25">
      <c r="A163" s="1">
        <v>4892</v>
      </c>
      <c r="B163" s="1">
        <v>1</v>
      </c>
      <c r="C163" s="1">
        <v>0.8</v>
      </c>
      <c r="D163" s="1">
        <v>1</v>
      </c>
      <c r="E163" s="1">
        <v>0.8</v>
      </c>
    </row>
    <row r="164" spans="1:5" x14ac:dyDescent="0.25">
      <c r="A164" s="1">
        <v>4893</v>
      </c>
      <c r="B164" s="1">
        <v>1</v>
      </c>
      <c r="C164" s="1">
        <v>0.8</v>
      </c>
      <c r="D164" s="1">
        <v>1</v>
      </c>
      <c r="E164" s="1">
        <v>0.8</v>
      </c>
    </row>
    <row r="165" spans="1:5" x14ac:dyDescent="0.25">
      <c r="A165" s="1">
        <v>4894</v>
      </c>
      <c r="B165" s="1">
        <v>1</v>
      </c>
      <c r="C165" s="1">
        <v>0.8</v>
      </c>
      <c r="D165" s="1">
        <v>1</v>
      </c>
      <c r="E165" s="1">
        <v>0.8</v>
      </c>
    </row>
    <row r="166" spans="1:5" x14ac:dyDescent="0.25">
      <c r="A166" s="1">
        <v>4895</v>
      </c>
      <c r="B166" s="1">
        <v>1</v>
      </c>
      <c r="C166" s="1">
        <v>0.8</v>
      </c>
      <c r="D166" s="1">
        <v>1</v>
      </c>
      <c r="E166" s="1">
        <v>0.8</v>
      </c>
    </row>
    <row r="167" spans="1:5" x14ac:dyDescent="0.25">
      <c r="A167" s="1">
        <v>4896</v>
      </c>
      <c r="B167" s="1">
        <v>1</v>
      </c>
      <c r="C167" s="1">
        <v>0.8</v>
      </c>
      <c r="D167" s="1">
        <v>1</v>
      </c>
      <c r="E167" s="1">
        <v>0.8</v>
      </c>
    </row>
    <row r="168" spans="1:5" x14ac:dyDescent="0.25">
      <c r="A168" s="1">
        <v>4897</v>
      </c>
      <c r="B168" s="1">
        <v>1</v>
      </c>
      <c r="C168" s="1">
        <v>0.8</v>
      </c>
      <c r="D168" s="1">
        <v>1</v>
      </c>
      <c r="E168" s="1">
        <v>0.8</v>
      </c>
    </row>
    <row r="169" spans="1:5" x14ac:dyDescent="0.25">
      <c r="A169" s="1">
        <v>4898</v>
      </c>
      <c r="B169" s="1">
        <v>1</v>
      </c>
      <c r="C169" s="1">
        <v>0.8</v>
      </c>
      <c r="D169" s="1">
        <v>1</v>
      </c>
      <c r="E169" s="1">
        <v>0.8</v>
      </c>
    </row>
    <row r="170" spans="1:5" x14ac:dyDescent="0.25">
      <c r="A170" s="1">
        <v>4899</v>
      </c>
      <c r="B170" s="1">
        <v>1</v>
      </c>
      <c r="C170" s="1">
        <v>0.8</v>
      </c>
      <c r="D170" s="1">
        <v>1</v>
      </c>
      <c r="E170" s="1">
        <v>0.8</v>
      </c>
    </row>
    <row r="171" spans="1:5" x14ac:dyDescent="0.25">
      <c r="A171" s="1">
        <v>4900</v>
      </c>
      <c r="B171" s="1">
        <v>1</v>
      </c>
      <c r="C171" s="1">
        <v>0.8</v>
      </c>
      <c r="D171" s="1">
        <v>1</v>
      </c>
      <c r="E171" s="1">
        <v>0.8</v>
      </c>
    </row>
    <row r="172" spans="1:5" x14ac:dyDescent="0.25">
      <c r="A172" s="1">
        <v>4901</v>
      </c>
      <c r="B172" s="1">
        <v>1</v>
      </c>
      <c r="C172" s="1">
        <v>0.8</v>
      </c>
      <c r="D172" s="1">
        <v>1</v>
      </c>
      <c r="E172" s="1">
        <v>0.8</v>
      </c>
    </row>
    <row r="173" spans="1:5" x14ac:dyDescent="0.25">
      <c r="A173" s="1">
        <v>4902</v>
      </c>
      <c r="B173" s="1">
        <v>1</v>
      </c>
      <c r="C173" s="1">
        <v>0.8</v>
      </c>
      <c r="D173" s="1">
        <v>1</v>
      </c>
      <c r="E173" s="1">
        <v>0.8</v>
      </c>
    </row>
    <row r="174" spans="1:5" x14ac:dyDescent="0.25">
      <c r="A174" s="1">
        <v>4903</v>
      </c>
      <c r="B174" s="1">
        <v>1</v>
      </c>
      <c r="C174" s="1">
        <v>0.8</v>
      </c>
      <c r="D174" s="1">
        <v>1</v>
      </c>
      <c r="E174" s="1">
        <v>0.8</v>
      </c>
    </row>
    <row r="175" spans="1:5" x14ac:dyDescent="0.25">
      <c r="A175" s="1">
        <v>4904</v>
      </c>
      <c r="B175" s="1">
        <v>1</v>
      </c>
      <c r="C175" s="1">
        <v>0.8</v>
      </c>
      <c r="D175" s="1">
        <v>1</v>
      </c>
      <c r="E175" s="1">
        <v>0.8</v>
      </c>
    </row>
    <row r="176" spans="1:5" x14ac:dyDescent="0.25">
      <c r="A176" s="1">
        <v>4905</v>
      </c>
      <c r="B176" s="1">
        <v>1</v>
      </c>
      <c r="C176" s="1">
        <v>0.8</v>
      </c>
      <c r="D176" s="1">
        <v>1</v>
      </c>
      <c r="E176" s="1">
        <v>0.8</v>
      </c>
    </row>
    <row r="177" spans="1:5" x14ac:dyDescent="0.25">
      <c r="A177" s="1">
        <v>4906</v>
      </c>
      <c r="B177" s="1">
        <v>1</v>
      </c>
      <c r="C177" s="1">
        <v>0.8</v>
      </c>
      <c r="D177" s="1">
        <v>1</v>
      </c>
      <c r="E177" s="1">
        <v>0.8</v>
      </c>
    </row>
    <row r="178" spans="1:5" x14ac:dyDescent="0.25">
      <c r="A178" s="1">
        <v>4907</v>
      </c>
      <c r="B178" s="1">
        <v>1</v>
      </c>
      <c r="C178" s="1">
        <v>0.8</v>
      </c>
      <c r="D178" s="1">
        <v>1</v>
      </c>
      <c r="E178" s="1">
        <v>0.8</v>
      </c>
    </row>
    <row r="179" spans="1:5" x14ac:dyDescent="0.25">
      <c r="A179" s="1">
        <v>4908</v>
      </c>
      <c r="B179" s="1">
        <v>1</v>
      </c>
      <c r="C179" s="1">
        <v>0.8</v>
      </c>
      <c r="D179" s="1">
        <v>1</v>
      </c>
      <c r="E179" s="1">
        <v>0.8</v>
      </c>
    </row>
    <row r="180" spans="1:5" x14ac:dyDescent="0.25">
      <c r="A180" s="1">
        <v>4909</v>
      </c>
      <c r="B180" s="1">
        <v>1</v>
      </c>
      <c r="C180" s="1">
        <v>0.8</v>
      </c>
      <c r="D180" s="1">
        <v>1</v>
      </c>
      <c r="E180" s="1">
        <v>0.8</v>
      </c>
    </row>
    <row r="181" spans="1:5" x14ac:dyDescent="0.25">
      <c r="A181" s="1">
        <v>4910</v>
      </c>
      <c r="B181" s="1">
        <v>1</v>
      </c>
      <c r="C181" s="1">
        <v>0.8</v>
      </c>
      <c r="D181" s="1">
        <v>1</v>
      </c>
      <c r="E181" s="1">
        <v>0.8</v>
      </c>
    </row>
    <row r="182" spans="1:5" x14ac:dyDescent="0.25">
      <c r="A182" s="1">
        <v>4911</v>
      </c>
      <c r="B182" s="1">
        <v>1</v>
      </c>
      <c r="C182" s="1">
        <v>0.8</v>
      </c>
      <c r="D182" s="1">
        <v>1</v>
      </c>
      <c r="E182" s="1">
        <v>0.8</v>
      </c>
    </row>
    <row r="183" spans="1:5" x14ac:dyDescent="0.25">
      <c r="A183" s="1">
        <v>4912</v>
      </c>
      <c r="B183" s="1">
        <v>1</v>
      </c>
      <c r="C183" s="1">
        <v>0.8</v>
      </c>
      <c r="D183" s="1">
        <v>1</v>
      </c>
      <c r="E183" s="1">
        <v>0.8</v>
      </c>
    </row>
    <row r="184" spans="1:5" x14ac:dyDescent="0.25">
      <c r="A184" s="1">
        <v>4913</v>
      </c>
      <c r="B184" s="1">
        <v>1</v>
      </c>
      <c r="C184" s="1">
        <v>0.8</v>
      </c>
      <c r="D184" s="1">
        <v>1</v>
      </c>
      <c r="E184" s="1">
        <v>0.8</v>
      </c>
    </row>
    <row r="185" spans="1:5" x14ac:dyDescent="0.25">
      <c r="A185" s="1">
        <v>4914</v>
      </c>
      <c r="B185" s="1">
        <v>1</v>
      </c>
      <c r="C185" s="1">
        <v>0.8</v>
      </c>
      <c r="D185" s="1">
        <v>1</v>
      </c>
      <c r="E185" s="1">
        <v>0.8</v>
      </c>
    </row>
    <row r="186" spans="1:5" x14ac:dyDescent="0.25">
      <c r="A186" s="1">
        <v>4915</v>
      </c>
      <c r="B186" s="1">
        <v>1</v>
      </c>
      <c r="C186" s="1">
        <v>0.8</v>
      </c>
      <c r="D186" s="1">
        <v>1</v>
      </c>
      <c r="E186" s="1">
        <v>0.8</v>
      </c>
    </row>
    <row r="187" spans="1:5" x14ac:dyDescent="0.25">
      <c r="A187" s="1">
        <v>4916</v>
      </c>
      <c r="B187" s="1">
        <v>1</v>
      </c>
      <c r="C187" s="1">
        <v>0.8</v>
      </c>
      <c r="D187" s="1">
        <v>1</v>
      </c>
      <c r="E187" s="1">
        <v>0.8</v>
      </c>
    </row>
    <row r="188" spans="1:5" x14ac:dyDescent="0.25">
      <c r="A188" s="1">
        <v>4917</v>
      </c>
      <c r="B188" s="1">
        <v>1</v>
      </c>
      <c r="C188" s="1">
        <v>0.8</v>
      </c>
      <c r="D188" s="1">
        <v>1</v>
      </c>
      <c r="E188" s="1">
        <v>0.8</v>
      </c>
    </row>
    <row r="189" spans="1:5" x14ac:dyDescent="0.25">
      <c r="A189" s="1">
        <v>4918</v>
      </c>
      <c r="B189" s="1">
        <v>1</v>
      </c>
      <c r="C189" s="1">
        <v>0.8</v>
      </c>
      <c r="D189" s="1">
        <v>1</v>
      </c>
      <c r="E189" s="1">
        <v>0.8</v>
      </c>
    </row>
    <row r="190" spans="1:5" x14ac:dyDescent="0.25">
      <c r="A190" s="1">
        <v>4919</v>
      </c>
      <c r="B190" s="1">
        <v>1</v>
      </c>
      <c r="C190" s="1">
        <v>0.8</v>
      </c>
      <c r="D190" s="1">
        <v>1</v>
      </c>
      <c r="E190" s="1">
        <v>0.8</v>
      </c>
    </row>
    <row r="191" spans="1:5" x14ac:dyDescent="0.25">
      <c r="A191" s="1">
        <v>4920</v>
      </c>
      <c r="B191" s="1">
        <v>1</v>
      </c>
      <c r="C191" s="1">
        <v>0.8</v>
      </c>
      <c r="D191" s="1">
        <v>1</v>
      </c>
      <c r="E191" s="1">
        <v>0.8</v>
      </c>
    </row>
    <row r="192" spans="1:5" x14ac:dyDescent="0.25">
      <c r="A192" s="1">
        <v>4921</v>
      </c>
      <c r="B192" s="1">
        <v>1</v>
      </c>
      <c r="C192" s="1">
        <v>0.8</v>
      </c>
      <c r="D192" s="1">
        <v>1</v>
      </c>
      <c r="E192" s="1">
        <v>0.8</v>
      </c>
    </row>
    <row r="193" spans="1:5" x14ac:dyDescent="0.25">
      <c r="A193" s="1">
        <v>4922</v>
      </c>
      <c r="B193" s="1">
        <v>1</v>
      </c>
      <c r="C193" s="1">
        <v>0.8</v>
      </c>
      <c r="D193" s="1">
        <v>1</v>
      </c>
      <c r="E193" s="1">
        <v>0.8</v>
      </c>
    </row>
    <row r="194" spans="1:5" x14ac:dyDescent="0.25">
      <c r="A194" s="1">
        <v>4923</v>
      </c>
      <c r="B194" s="1">
        <v>1</v>
      </c>
      <c r="C194" s="1">
        <v>0.8</v>
      </c>
      <c r="D194" s="1">
        <v>1</v>
      </c>
      <c r="E194" s="1">
        <v>0.8</v>
      </c>
    </row>
    <row r="195" spans="1:5" x14ac:dyDescent="0.25">
      <c r="A195" s="1">
        <v>4924</v>
      </c>
      <c r="B195" s="1">
        <v>1</v>
      </c>
      <c r="C195" s="1">
        <v>0.8</v>
      </c>
      <c r="D195" s="1">
        <v>1</v>
      </c>
      <c r="E195" s="1">
        <v>0.8</v>
      </c>
    </row>
    <row r="196" spans="1:5" x14ac:dyDescent="0.25">
      <c r="A196" s="1">
        <v>4925</v>
      </c>
      <c r="B196" s="1">
        <v>1</v>
      </c>
      <c r="C196" s="1">
        <v>0.8</v>
      </c>
      <c r="D196" s="1">
        <v>1</v>
      </c>
      <c r="E196" s="1">
        <v>0.8</v>
      </c>
    </row>
    <row r="197" spans="1:5" x14ac:dyDescent="0.25">
      <c r="A197" s="1">
        <v>4926</v>
      </c>
      <c r="B197" s="1">
        <v>1</v>
      </c>
      <c r="C197" s="1">
        <v>0.8</v>
      </c>
      <c r="D197" s="1">
        <v>1</v>
      </c>
      <c r="E197" s="1">
        <v>0.8</v>
      </c>
    </row>
    <row r="198" spans="1:5" x14ac:dyDescent="0.25">
      <c r="A198" s="1">
        <v>4927</v>
      </c>
      <c r="B198" s="1">
        <v>1</v>
      </c>
      <c r="C198" s="1">
        <v>0.8</v>
      </c>
      <c r="D198" s="1">
        <v>1</v>
      </c>
      <c r="E198" s="1">
        <v>0.8</v>
      </c>
    </row>
    <row r="199" spans="1:5" x14ac:dyDescent="0.25">
      <c r="A199" s="1">
        <v>4928</v>
      </c>
      <c r="B199" s="1">
        <v>1</v>
      </c>
      <c r="C199" s="1">
        <v>0.8</v>
      </c>
      <c r="D199" s="1">
        <v>1</v>
      </c>
      <c r="E199" s="1">
        <v>0.8</v>
      </c>
    </row>
    <row r="200" spans="1:5" x14ac:dyDescent="0.25">
      <c r="A200" s="1">
        <v>4929</v>
      </c>
      <c r="B200" s="1">
        <v>1</v>
      </c>
      <c r="C200" s="1">
        <v>0.8</v>
      </c>
      <c r="D200" s="1">
        <v>1</v>
      </c>
      <c r="E200" s="1">
        <v>0.8</v>
      </c>
    </row>
    <row r="201" spans="1:5" x14ac:dyDescent="0.25">
      <c r="A201" s="1">
        <v>4930</v>
      </c>
      <c r="B201" s="1">
        <v>1</v>
      </c>
      <c r="C201" s="1">
        <v>0.8</v>
      </c>
      <c r="D201" s="1">
        <v>1</v>
      </c>
      <c r="E201" s="1">
        <v>0.8</v>
      </c>
    </row>
    <row r="202" spans="1:5" x14ac:dyDescent="0.25">
      <c r="A202" s="1">
        <v>4931</v>
      </c>
      <c r="B202" s="1">
        <v>1</v>
      </c>
      <c r="C202" s="1">
        <v>0.8</v>
      </c>
      <c r="D202" s="1">
        <v>1</v>
      </c>
      <c r="E202" s="1">
        <v>0.8</v>
      </c>
    </row>
    <row r="203" spans="1:5" x14ac:dyDescent="0.25">
      <c r="A203" s="1">
        <v>4932</v>
      </c>
      <c r="B203" s="1">
        <v>1</v>
      </c>
      <c r="C203" s="1">
        <v>0.8</v>
      </c>
      <c r="D203" s="1">
        <v>1</v>
      </c>
      <c r="E203" s="1">
        <v>0.8</v>
      </c>
    </row>
    <row r="204" spans="1:5" x14ac:dyDescent="0.25">
      <c r="A204" s="1">
        <v>4933</v>
      </c>
      <c r="B204" s="1">
        <v>1</v>
      </c>
      <c r="C204" s="1">
        <v>0.8</v>
      </c>
      <c r="D204" s="1">
        <v>1</v>
      </c>
      <c r="E204" s="1">
        <v>0.8</v>
      </c>
    </row>
    <row r="205" spans="1:5" x14ac:dyDescent="0.25">
      <c r="A205" s="1">
        <v>4934</v>
      </c>
      <c r="B205" s="1">
        <v>1</v>
      </c>
      <c r="C205" s="1">
        <v>0.8</v>
      </c>
      <c r="D205" s="1">
        <v>1</v>
      </c>
      <c r="E205" s="1">
        <v>0.8</v>
      </c>
    </row>
    <row r="206" spans="1:5" x14ac:dyDescent="0.25">
      <c r="A206" s="1">
        <v>4935</v>
      </c>
      <c r="B206" s="1">
        <v>1</v>
      </c>
      <c r="C206" s="1">
        <v>0.8</v>
      </c>
      <c r="D206" s="1">
        <v>1</v>
      </c>
      <c r="E206" s="1">
        <v>0.8</v>
      </c>
    </row>
    <row r="207" spans="1:5" x14ac:dyDescent="0.25">
      <c r="A207" s="1">
        <v>4936</v>
      </c>
      <c r="B207" s="1">
        <v>1</v>
      </c>
      <c r="C207" s="1">
        <v>0.8</v>
      </c>
      <c r="D207" s="1">
        <v>1</v>
      </c>
      <c r="E207" s="1">
        <v>0.8</v>
      </c>
    </row>
    <row r="208" spans="1:5" x14ac:dyDescent="0.25">
      <c r="A208" s="1">
        <v>4937</v>
      </c>
      <c r="B208" s="1">
        <v>1</v>
      </c>
      <c r="C208" s="1">
        <v>0.8</v>
      </c>
      <c r="D208" s="1">
        <v>1</v>
      </c>
      <c r="E208" s="1">
        <v>0.8</v>
      </c>
    </row>
    <row r="209" spans="1:5" x14ac:dyDescent="0.25">
      <c r="A209" s="1">
        <v>4938</v>
      </c>
      <c r="B209" s="1">
        <v>1</v>
      </c>
      <c r="C209" s="1">
        <v>0.8</v>
      </c>
      <c r="D209" s="1">
        <v>1</v>
      </c>
      <c r="E209" s="1">
        <v>0.8</v>
      </c>
    </row>
    <row r="210" spans="1:5" x14ac:dyDescent="0.25">
      <c r="A210" s="1">
        <v>4939</v>
      </c>
      <c r="B210" s="1">
        <v>1</v>
      </c>
      <c r="C210" s="1">
        <v>0.8</v>
      </c>
      <c r="D210" s="1">
        <v>1</v>
      </c>
      <c r="E210" s="1">
        <v>0.8</v>
      </c>
    </row>
    <row r="211" spans="1:5" x14ac:dyDescent="0.25">
      <c r="A211" s="1">
        <v>4940</v>
      </c>
      <c r="B211" s="1">
        <v>1</v>
      </c>
      <c r="C211" s="1">
        <v>0.8</v>
      </c>
      <c r="D211" s="1">
        <v>1</v>
      </c>
      <c r="E211" s="1">
        <v>0.8</v>
      </c>
    </row>
    <row r="212" spans="1:5" x14ac:dyDescent="0.25">
      <c r="A212" s="1">
        <v>4941</v>
      </c>
      <c r="B212" s="1">
        <v>1</v>
      </c>
      <c r="C212" s="1">
        <v>0.8</v>
      </c>
      <c r="D212" s="1">
        <v>1</v>
      </c>
      <c r="E212" s="1">
        <v>0.8</v>
      </c>
    </row>
    <row r="213" spans="1:5" x14ac:dyDescent="0.25">
      <c r="A213" s="1">
        <v>4942</v>
      </c>
      <c r="B213" s="1">
        <v>1</v>
      </c>
      <c r="C213" s="1">
        <v>0.8</v>
      </c>
      <c r="D213" s="1">
        <v>1</v>
      </c>
      <c r="E213" s="1">
        <v>0.8</v>
      </c>
    </row>
    <row r="214" spans="1:5" x14ac:dyDescent="0.25">
      <c r="A214" s="1">
        <v>4943</v>
      </c>
      <c r="B214" s="1">
        <v>1</v>
      </c>
      <c r="C214" s="1">
        <v>0.8</v>
      </c>
      <c r="D214" s="1">
        <v>1</v>
      </c>
      <c r="E214" s="1">
        <v>0.8</v>
      </c>
    </row>
    <row r="215" spans="1:5" x14ac:dyDescent="0.25">
      <c r="A215" s="1">
        <v>4944</v>
      </c>
      <c r="B215" s="1">
        <v>1</v>
      </c>
      <c r="C215" s="1">
        <v>0.8</v>
      </c>
      <c r="D215" s="1">
        <v>1</v>
      </c>
      <c r="E215" s="1">
        <v>0.8</v>
      </c>
    </row>
    <row r="216" spans="1:5" x14ac:dyDescent="0.25">
      <c r="A216" s="1">
        <v>4945</v>
      </c>
      <c r="B216" s="1">
        <v>1</v>
      </c>
      <c r="C216" s="1">
        <v>0.8</v>
      </c>
      <c r="D216" s="1">
        <v>1</v>
      </c>
      <c r="E216" s="1">
        <v>0.8</v>
      </c>
    </row>
    <row r="217" spans="1:5" x14ac:dyDescent="0.25">
      <c r="A217" s="1">
        <v>4946</v>
      </c>
      <c r="B217" s="1">
        <v>1</v>
      </c>
      <c r="C217" s="1">
        <v>0.8</v>
      </c>
      <c r="D217" s="1">
        <v>1</v>
      </c>
      <c r="E217" s="1">
        <v>0.8</v>
      </c>
    </row>
    <row r="218" spans="1:5" x14ac:dyDescent="0.25">
      <c r="A218" s="1">
        <v>4947</v>
      </c>
      <c r="B218" s="1">
        <v>1</v>
      </c>
      <c r="C218" s="1">
        <v>0.8</v>
      </c>
      <c r="D218" s="1">
        <v>1</v>
      </c>
      <c r="E218" s="1">
        <v>0.8</v>
      </c>
    </row>
    <row r="219" spans="1:5" x14ac:dyDescent="0.25">
      <c r="A219" s="1">
        <v>4948</v>
      </c>
      <c r="B219" s="1">
        <v>1</v>
      </c>
      <c r="C219" s="1">
        <v>0.8</v>
      </c>
      <c r="D219" s="1">
        <v>1</v>
      </c>
      <c r="E219" s="1">
        <v>0.8</v>
      </c>
    </row>
    <row r="220" spans="1:5" x14ac:dyDescent="0.25">
      <c r="A220" s="1">
        <v>4949</v>
      </c>
      <c r="B220" s="1">
        <v>1</v>
      </c>
      <c r="C220" s="1">
        <v>0.8</v>
      </c>
      <c r="D220" s="1">
        <v>1</v>
      </c>
      <c r="E220" s="1">
        <v>0.8</v>
      </c>
    </row>
    <row r="221" spans="1:5" x14ac:dyDescent="0.25">
      <c r="A221" s="1">
        <v>4950</v>
      </c>
      <c r="B221" s="1">
        <v>1</v>
      </c>
      <c r="C221" s="1">
        <v>0.8</v>
      </c>
      <c r="D221" s="1">
        <v>1</v>
      </c>
      <c r="E221" s="1">
        <v>0.8</v>
      </c>
    </row>
    <row r="222" spans="1:5" x14ac:dyDescent="0.25">
      <c r="A222" s="1">
        <v>4951</v>
      </c>
      <c r="B222" s="1">
        <v>1</v>
      </c>
      <c r="C222" s="1">
        <v>0.8</v>
      </c>
      <c r="D222" s="1">
        <v>1</v>
      </c>
      <c r="E222" s="1">
        <v>0.8</v>
      </c>
    </row>
    <row r="223" spans="1:5" x14ac:dyDescent="0.25">
      <c r="A223" s="1">
        <v>4952</v>
      </c>
      <c r="B223" s="1">
        <v>1</v>
      </c>
      <c r="C223" s="1">
        <v>0.8</v>
      </c>
      <c r="D223" s="1">
        <v>1</v>
      </c>
      <c r="E223" s="1">
        <v>0.8</v>
      </c>
    </row>
    <row r="224" spans="1:5" x14ac:dyDescent="0.25">
      <c r="A224" s="1">
        <v>4953</v>
      </c>
      <c r="B224" s="1">
        <v>1</v>
      </c>
      <c r="C224" s="1">
        <v>0.8</v>
      </c>
      <c r="D224" s="1">
        <v>1</v>
      </c>
      <c r="E224" s="1">
        <v>0.8</v>
      </c>
    </row>
    <row r="225" spans="1:5" x14ac:dyDescent="0.25">
      <c r="A225" s="1">
        <v>4954</v>
      </c>
      <c r="B225" s="1">
        <v>1</v>
      </c>
      <c r="C225" s="1">
        <v>0.8</v>
      </c>
      <c r="D225" s="1">
        <v>1</v>
      </c>
      <c r="E225" s="1">
        <v>0.8</v>
      </c>
    </row>
    <row r="226" spans="1:5" x14ac:dyDescent="0.25">
      <c r="A226" s="1">
        <v>4955</v>
      </c>
      <c r="B226" s="1">
        <v>1</v>
      </c>
      <c r="C226" s="1">
        <v>0.8</v>
      </c>
      <c r="D226" s="1">
        <v>1</v>
      </c>
      <c r="E226" s="1">
        <v>0.8</v>
      </c>
    </row>
    <row r="227" spans="1:5" x14ac:dyDescent="0.25">
      <c r="A227" s="1">
        <v>4956</v>
      </c>
      <c r="B227" s="1">
        <v>1</v>
      </c>
      <c r="C227" s="1">
        <v>0.8</v>
      </c>
      <c r="D227" s="1">
        <v>1</v>
      </c>
      <c r="E227" s="1">
        <v>0.8</v>
      </c>
    </row>
    <row r="228" spans="1:5" x14ac:dyDescent="0.25">
      <c r="A228" s="1">
        <v>4957</v>
      </c>
      <c r="B228" s="1">
        <v>1</v>
      </c>
      <c r="C228" s="1">
        <v>0.8</v>
      </c>
      <c r="D228" s="1">
        <v>1</v>
      </c>
      <c r="E228" s="1">
        <v>0.8</v>
      </c>
    </row>
    <row r="229" spans="1:5" x14ac:dyDescent="0.25">
      <c r="A229" s="1">
        <v>4958</v>
      </c>
      <c r="B229" s="1">
        <v>1</v>
      </c>
      <c r="C229" s="1">
        <v>0.8</v>
      </c>
      <c r="D229" s="1">
        <v>1</v>
      </c>
      <c r="E229" s="1">
        <v>0.8</v>
      </c>
    </row>
    <row r="230" spans="1:5" x14ac:dyDescent="0.25">
      <c r="A230" s="1">
        <v>4959</v>
      </c>
      <c r="B230" s="1">
        <v>1</v>
      </c>
      <c r="C230" s="1">
        <v>0.8</v>
      </c>
      <c r="D230" s="1">
        <v>1</v>
      </c>
      <c r="E230" s="1">
        <v>0.8</v>
      </c>
    </row>
    <row r="231" spans="1:5" x14ac:dyDescent="0.25">
      <c r="A231" s="1">
        <v>4960</v>
      </c>
      <c r="B231" s="1">
        <v>1</v>
      </c>
      <c r="C231" s="1">
        <v>0.8</v>
      </c>
      <c r="D231" s="1">
        <v>1</v>
      </c>
      <c r="E231" s="1">
        <v>0.8</v>
      </c>
    </row>
    <row r="232" spans="1:5" x14ac:dyDescent="0.25">
      <c r="A232" s="1">
        <v>4961</v>
      </c>
      <c r="B232" s="1">
        <v>1</v>
      </c>
      <c r="C232" s="1">
        <v>0.8</v>
      </c>
      <c r="D232" s="1">
        <v>1</v>
      </c>
      <c r="E232" s="1">
        <v>0.8</v>
      </c>
    </row>
    <row r="233" spans="1:5" x14ac:dyDescent="0.25">
      <c r="A233" s="1">
        <v>4962</v>
      </c>
      <c r="B233" s="1">
        <v>1</v>
      </c>
      <c r="C233" s="1">
        <v>0.8</v>
      </c>
      <c r="D233" s="1">
        <v>1</v>
      </c>
      <c r="E233" s="1">
        <v>0.8</v>
      </c>
    </row>
    <row r="234" spans="1:5" x14ac:dyDescent="0.25">
      <c r="A234" s="1">
        <v>4963</v>
      </c>
      <c r="B234" s="1">
        <v>1</v>
      </c>
      <c r="C234" s="1">
        <v>0.8</v>
      </c>
      <c r="D234" s="1">
        <v>1</v>
      </c>
      <c r="E234" s="1">
        <v>0.8</v>
      </c>
    </row>
    <row r="235" spans="1:5" x14ac:dyDescent="0.25">
      <c r="A235" s="1">
        <v>4964</v>
      </c>
      <c r="B235" s="1">
        <v>1</v>
      </c>
      <c r="C235" s="1">
        <v>0.8</v>
      </c>
      <c r="D235" s="1">
        <v>1</v>
      </c>
      <c r="E235" s="1">
        <v>0.8</v>
      </c>
    </row>
    <row r="236" spans="1:5" x14ac:dyDescent="0.25">
      <c r="A236" s="1">
        <v>4965</v>
      </c>
      <c r="B236" s="1">
        <v>1</v>
      </c>
      <c r="C236" s="1">
        <v>0.8</v>
      </c>
      <c r="D236" s="1">
        <v>1</v>
      </c>
      <c r="E236" s="1">
        <v>0.8</v>
      </c>
    </row>
    <row r="237" spans="1:5" x14ac:dyDescent="0.25">
      <c r="A237" s="1">
        <v>4966</v>
      </c>
      <c r="B237" s="1">
        <v>1</v>
      </c>
      <c r="C237" s="1">
        <v>0.8</v>
      </c>
      <c r="D237" s="1">
        <v>1</v>
      </c>
      <c r="E237" s="1">
        <v>0.8</v>
      </c>
    </row>
    <row r="238" spans="1:5" x14ac:dyDescent="0.25">
      <c r="A238" s="1">
        <v>4967</v>
      </c>
      <c r="B238" s="1">
        <v>1</v>
      </c>
      <c r="C238" s="1">
        <v>0.8</v>
      </c>
      <c r="D238" s="1">
        <v>1</v>
      </c>
      <c r="E238" s="1">
        <v>0.8</v>
      </c>
    </row>
    <row r="239" spans="1:5" x14ac:dyDescent="0.25">
      <c r="A239" s="1">
        <v>4968</v>
      </c>
      <c r="B239" s="1">
        <v>1</v>
      </c>
      <c r="C239" s="1">
        <v>0.8</v>
      </c>
      <c r="D239" s="1">
        <v>1</v>
      </c>
      <c r="E239" s="1">
        <v>0.8</v>
      </c>
    </row>
    <row r="240" spans="1:5" x14ac:dyDescent="0.25">
      <c r="A240" s="1">
        <v>4969</v>
      </c>
      <c r="B240" s="1">
        <v>1</v>
      </c>
      <c r="C240" s="1">
        <v>0.8</v>
      </c>
      <c r="D240" s="1">
        <v>1</v>
      </c>
      <c r="E240" s="1">
        <v>0.8</v>
      </c>
    </row>
    <row r="241" spans="1:5" x14ac:dyDescent="0.25">
      <c r="A241" s="1">
        <v>4970</v>
      </c>
      <c r="B241" s="1">
        <v>1</v>
      </c>
      <c r="C241" s="1">
        <v>0.8</v>
      </c>
      <c r="D241" s="1">
        <v>1</v>
      </c>
      <c r="E241" s="1">
        <v>0.8</v>
      </c>
    </row>
    <row r="242" spans="1:5" x14ac:dyDescent="0.25">
      <c r="A242" s="1">
        <v>4971</v>
      </c>
      <c r="B242" s="1">
        <v>1</v>
      </c>
      <c r="C242" s="1">
        <v>0.8</v>
      </c>
      <c r="D242" s="1">
        <v>1</v>
      </c>
      <c r="E242" s="1">
        <v>0.8</v>
      </c>
    </row>
    <row r="243" spans="1:5" x14ac:dyDescent="0.25">
      <c r="A243" s="1">
        <v>4972</v>
      </c>
      <c r="B243" s="1">
        <v>1</v>
      </c>
      <c r="C243" s="1">
        <v>0.8</v>
      </c>
      <c r="D243" s="1">
        <v>1</v>
      </c>
      <c r="E243" s="1">
        <v>0.8</v>
      </c>
    </row>
    <row r="244" spans="1:5" x14ac:dyDescent="0.25">
      <c r="A244" s="1">
        <v>4973</v>
      </c>
      <c r="B244" s="1">
        <v>1</v>
      </c>
      <c r="C244" s="1">
        <v>0.8</v>
      </c>
      <c r="D244" s="1">
        <v>1</v>
      </c>
      <c r="E244" s="1">
        <v>0.8</v>
      </c>
    </row>
    <row r="245" spans="1:5" x14ac:dyDescent="0.25">
      <c r="A245" s="1">
        <v>4974</v>
      </c>
      <c r="B245" s="1">
        <v>1</v>
      </c>
      <c r="C245" s="1">
        <v>0.8</v>
      </c>
      <c r="D245" s="1">
        <v>1</v>
      </c>
      <c r="E245" s="1">
        <v>0.8</v>
      </c>
    </row>
    <row r="246" spans="1:5" x14ac:dyDescent="0.25">
      <c r="A246" s="1">
        <v>4975</v>
      </c>
      <c r="B246" s="1">
        <v>1</v>
      </c>
      <c r="C246" s="1">
        <v>0.8</v>
      </c>
      <c r="D246" s="1">
        <v>1</v>
      </c>
      <c r="E246" s="1">
        <v>0.8</v>
      </c>
    </row>
    <row r="247" spans="1:5" x14ac:dyDescent="0.25">
      <c r="A247" s="1">
        <v>4976</v>
      </c>
      <c r="B247" s="1">
        <v>1</v>
      </c>
      <c r="C247" s="1">
        <v>0.8</v>
      </c>
      <c r="D247" s="1">
        <v>1</v>
      </c>
      <c r="E247" s="1">
        <v>0.8</v>
      </c>
    </row>
    <row r="248" spans="1:5" x14ac:dyDescent="0.25">
      <c r="A248" s="1">
        <v>4977</v>
      </c>
      <c r="B248" s="1">
        <v>1</v>
      </c>
      <c r="C248" s="1">
        <v>0.8</v>
      </c>
      <c r="D248" s="1">
        <v>1</v>
      </c>
      <c r="E248" s="1">
        <v>0.8</v>
      </c>
    </row>
    <row r="249" spans="1:5" x14ac:dyDescent="0.25">
      <c r="A249" s="1">
        <v>4978</v>
      </c>
      <c r="B249" s="1">
        <v>1</v>
      </c>
      <c r="C249" s="1">
        <v>0.8</v>
      </c>
      <c r="D249" s="1">
        <v>1</v>
      </c>
      <c r="E249" s="1">
        <v>0.8</v>
      </c>
    </row>
    <row r="250" spans="1:5" x14ac:dyDescent="0.25">
      <c r="A250" s="1">
        <v>4979</v>
      </c>
      <c r="B250" s="1">
        <v>1</v>
      </c>
      <c r="C250" s="1">
        <v>0.8</v>
      </c>
      <c r="D250" s="1">
        <v>1</v>
      </c>
      <c r="E250" s="1">
        <v>0.8</v>
      </c>
    </row>
    <row r="251" spans="1:5" x14ac:dyDescent="0.25">
      <c r="A251" s="1">
        <v>4980</v>
      </c>
      <c r="B251" s="1">
        <v>1</v>
      </c>
      <c r="C251" s="1">
        <v>0.8</v>
      </c>
      <c r="D251" s="1">
        <v>1</v>
      </c>
      <c r="E251" s="1">
        <v>0.8</v>
      </c>
    </row>
    <row r="252" spans="1:5" x14ac:dyDescent="0.25">
      <c r="A252" s="1">
        <v>4981</v>
      </c>
      <c r="B252" s="1">
        <v>1</v>
      </c>
      <c r="C252" s="1">
        <v>0.8</v>
      </c>
      <c r="D252" s="1">
        <v>1</v>
      </c>
      <c r="E252" s="1">
        <v>0.8</v>
      </c>
    </row>
    <row r="253" spans="1:5" x14ac:dyDescent="0.25">
      <c r="A253" s="1">
        <v>4982</v>
      </c>
      <c r="B253" s="1">
        <v>1</v>
      </c>
      <c r="C253" s="1">
        <v>0.8</v>
      </c>
      <c r="D253" s="1">
        <v>1</v>
      </c>
      <c r="E253" s="1">
        <v>0.8</v>
      </c>
    </row>
    <row r="254" spans="1:5" x14ac:dyDescent="0.25">
      <c r="A254" s="1">
        <v>4983</v>
      </c>
      <c r="B254" s="1">
        <v>1</v>
      </c>
      <c r="C254" s="1">
        <v>0.8</v>
      </c>
      <c r="D254" s="1">
        <v>1</v>
      </c>
      <c r="E254" s="1">
        <v>0.8</v>
      </c>
    </row>
    <row r="255" spans="1:5" x14ac:dyDescent="0.25">
      <c r="A255" s="1">
        <v>4984</v>
      </c>
      <c r="B255" s="1">
        <v>1</v>
      </c>
      <c r="C255" s="1">
        <v>0.8</v>
      </c>
      <c r="D255" s="1">
        <v>1</v>
      </c>
      <c r="E255" s="1">
        <v>0.8</v>
      </c>
    </row>
    <row r="256" spans="1:5" x14ac:dyDescent="0.25">
      <c r="A256" s="1">
        <v>4985</v>
      </c>
      <c r="B256" s="1">
        <v>1</v>
      </c>
      <c r="C256" s="1">
        <v>0.8</v>
      </c>
      <c r="D256" s="1">
        <v>1</v>
      </c>
      <c r="E256" s="1">
        <v>0.8</v>
      </c>
    </row>
    <row r="257" spans="1:5" x14ac:dyDescent="0.25">
      <c r="A257" s="1">
        <v>4986</v>
      </c>
      <c r="B257" s="1">
        <v>1</v>
      </c>
      <c r="C257" s="1">
        <v>0.8</v>
      </c>
      <c r="D257" s="1">
        <v>1</v>
      </c>
      <c r="E257" s="1">
        <v>0.8</v>
      </c>
    </row>
    <row r="258" spans="1:5" x14ac:dyDescent="0.25">
      <c r="A258" s="1">
        <v>4987</v>
      </c>
      <c r="B258" s="1">
        <v>1</v>
      </c>
      <c r="C258" s="1">
        <v>0.8</v>
      </c>
      <c r="D258" s="1">
        <v>1</v>
      </c>
      <c r="E258" s="1">
        <v>0.8</v>
      </c>
    </row>
    <row r="259" spans="1:5" x14ac:dyDescent="0.25">
      <c r="A259" s="1">
        <v>4988</v>
      </c>
      <c r="B259" s="1">
        <v>1</v>
      </c>
      <c r="C259" s="1">
        <v>0.8</v>
      </c>
      <c r="D259" s="1">
        <v>1</v>
      </c>
      <c r="E259" s="1">
        <v>0.8</v>
      </c>
    </row>
    <row r="260" spans="1:5" x14ac:dyDescent="0.25">
      <c r="A260" s="1">
        <v>4989</v>
      </c>
      <c r="B260" s="1">
        <v>1</v>
      </c>
      <c r="C260" s="1">
        <v>0.8</v>
      </c>
      <c r="D260" s="1">
        <v>1</v>
      </c>
      <c r="E260" s="1">
        <v>0.8</v>
      </c>
    </row>
    <row r="261" spans="1:5" x14ac:dyDescent="0.25">
      <c r="A261" s="1">
        <v>4990</v>
      </c>
      <c r="B261" s="1">
        <v>1</v>
      </c>
      <c r="C261" s="1">
        <v>0.8</v>
      </c>
      <c r="D261" s="1">
        <v>1</v>
      </c>
      <c r="E261" s="1">
        <v>0.8</v>
      </c>
    </row>
    <row r="262" spans="1:5" x14ac:dyDescent="0.25">
      <c r="A262" s="1">
        <v>4991</v>
      </c>
      <c r="B262" s="1">
        <v>1</v>
      </c>
      <c r="C262" s="1">
        <v>0.8</v>
      </c>
      <c r="D262" s="1">
        <v>1</v>
      </c>
      <c r="E262" s="1">
        <v>0.8</v>
      </c>
    </row>
    <row r="263" spans="1:5" x14ac:dyDescent="0.25">
      <c r="A263" s="1">
        <v>4992</v>
      </c>
      <c r="B263" s="1">
        <v>1</v>
      </c>
      <c r="C263" s="1">
        <v>0.8</v>
      </c>
      <c r="D263" s="1">
        <v>1</v>
      </c>
      <c r="E263" s="1">
        <v>0.8</v>
      </c>
    </row>
    <row r="264" spans="1:5" x14ac:dyDescent="0.25">
      <c r="A264" s="1">
        <v>4993</v>
      </c>
      <c r="B264" s="1">
        <v>1</v>
      </c>
      <c r="C264" s="1">
        <v>0.8</v>
      </c>
      <c r="D264" s="1">
        <v>1</v>
      </c>
      <c r="E264" s="1">
        <v>0.8</v>
      </c>
    </row>
    <row r="265" spans="1:5" x14ac:dyDescent="0.25">
      <c r="A265" s="1">
        <v>4994</v>
      </c>
      <c r="B265" s="1">
        <v>1</v>
      </c>
      <c r="C265" s="1">
        <v>0.8</v>
      </c>
      <c r="D265" s="1">
        <v>1</v>
      </c>
      <c r="E265" s="1">
        <v>0.8</v>
      </c>
    </row>
    <row r="266" spans="1:5" x14ac:dyDescent="0.25">
      <c r="A266" s="1">
        <v>4995</v>
      </c>
      <c r="B266" s="1">
        <v>1</v>
      </c>
      <c r="C266" s="1">
        <v>0.8</v>
      </c>
      <c r="D266" s="1">
        <v>1</v>
      </c>
      <c r="E266" s="1">
        <v>0.8</v>
      </c>
    </row>
    <row r="267" spans="1:5" x14ac:dyDescent="0.25">
      <c r="A267" s="1">
        <v>4996</v>
      </c>
      <c r="B267" s="1">
        <v>1</v>
      </c>
      <c r="C267" s="1">
        <v>0.8</v>
      </c>
      <c r="D267" s="1">
        <v>1</v>
      </c>
      <c r="E267" s="1">
        <v>0.8</v>
      </c>
    </row>
    <row r="268" spans="1:5" x14ac:dyDescent="0.25">
      <c r="A268" s="1">
        <v>4997</v>
      </c>
      <c r="B268" s="1">
        <v>1</v>
      </c>
      <c r="C268" s="1">
        <v>0.8</v>
      </c>
      <c r="D268" s="1">
        <v>1</v>
      </c>
      <c r="E268" s="1">
        <v>0.8</v>
      </c>
    </row>
    <row r="269" spans="1:5" x14ac:dyDescent="0.25">
      <c r="A269" s="1">
        <v>4998</v>
      </c>
      <c r="B269" s="1">
        <v>1</v>
      </c>
      <c r="C269" s="1">
        <v>0.8</v>
      </c>
      <c r="D269" s="1">
        <v>1</v>
      </c>
      <c r="E269" s="1">
        <v>0.8</v>
      </c>
    </row>
    <row r="270" spans="1:5" x14ac:dyDescent="0.25">
      <c r="A270" s="1">
        <v>4999</v>
      </c>
      <c r="B270" s="1">
        <v>1</v>
      </c>
      <c r="C270" s="1">
        <v>0.8</v>
      </c>
      <c r="D270" s="1">
        <v>1</v>
      </c>
      <c r="E270" s="1">
        <v>0.8</v>
      </c>
    </row>
    <row r="271" spans="1:5" x14ac:dyDescent="0.25">
      <c r="A271" s="1">
        <v>5000</v>
      </c>
      <c r="B271" s="1">
        <v>1</v>
      </c>
      <c r="C271" s="1">
        <v>0.8</v>
      </c>
      <c r="D271" s="1">
        <v>1</v>
      </c>
      <c r="E271" s="1">
        <v>0.8</v>
      </c>
    </row>
    <row r="272" spans="1:5" x14ac:dyDescent="0.25">
      <c r="A272" s="1">
        <v>5001</v>
      </c>
      <c r="B272" s="1">
        <v>1</v>
      </c>
      <c r="C272" s="1">
        <v>0.8</v>
      </c>
      <c r="D272" s="1">
        <v>1</v>
      </c>
      <c r="E272" s="1">
        <v>0.8</v>
      </c>
    </row>
    <row r="273" spans="1:5" x14ac:dyDescent="0.25">
      <c r="A273" s="1">
        <v>5002</v>
      </c>
      <c r="B273" s="1">
        <v>1</v>
      </c>
      <c r="C273" s="1">
        <v>0.8</v>
      </c>
      <c r="D273" s="1">
        <v>1</v>
      </c>
      <c r="E273" s="1">
        <v>0.8</v>
      </c>
    </row>
    <row r="274" spans="1:5" x14ac:dyDescent="0.25">
      <c r="A274" s="1">
        <v>5003</v>
      </c>
      <c r="B274" s="1">
        <v>1</v>
      </c>
      <c r="C274" s="1">
        <v>0.8</v>
      </c>
      <c r="D274" s="1">
        <v>1</v>
      </c>
      <c r="E274" s="1">
        <v>0.8</v>
      </c>
    </row>
    <row r="275" spans="1:5" x14ac:dyDescent="0.25">
      <c r="A275" s="1">
        <v>5004</v>
      </c>
      <c r="B275" s="1">
        <v>1</v>
      </c>
      <c r="C275" s="1">
        <v>0.8</v>
      </c>
      <c r="D275" s="1">
        <v>1</v>
      </c>
      <c r="E275" s="1">
        <v>0.8</v>
      </c>
    </row>
    <row r="276" spans="1:5" x14ac:dyDescent="0.25">
      <c r="A276" s="1">
        <v>5005</v>
      </c>
      <c r="B276" s="1">
        <v>1</v>
      </c>
      <c r="C276" s="1">
        <v>0.8</v>
      </c>
      <c r="D276" s="1">
        <v>1</v>
      </c>
      <c r="E276" s="1">
        <v>0.8</v>
      </c>
    </row>
    <row r="277" spans="1:5" x14ac:dyDescent="0.25">
      <c r="A277" s="1">
        <v>5006</v>
      </c>
      <c r="B277" s="1">
        <v>1</v>
      </c>
      <c r="C277" s="1">
        <v>0.8</v>
      </c>
      <c r="D277" s="1">
        <v>1</v>
      </c>
      <c r="E277" s="1">
        <v>0.8</v>
      </c>
    </row>
    <row r="278" spans="1:5" x14ac:dyDescent="0.25">
      <c r="A278" s="1">
        <v>5007</v>
      </c>
      <c r="B278" s="1">
        <v>1</v>
      </c>
      <c r="C278" s="1">
        <v>0.8</v>
      </c>
      <c r="D278" s="1">
        <v>1</v>
      </c>
      <c r="E278" s="1">
        <v>0.8</v>
      </c>
    </row>
    <row r="279" spans="1:5" x14ac:dyDescent="0.25">
      <c r="A279" s="1">
        <v>5008</v>
      </c>
      <c r="B279" s="1">
        <v>1</v>
      </c>
      <c r="C279" s="1">
        <v>0.8</v>
      </c>
      <c r="D279" s="1">
        <v>1</v>
      </c>
      <c r="E279" s="1">
        <v>0.8</v>
      </c>
    </row>
    <row r="280" spans="1:5" x14ac:dyDescent="0.25">
      <c r="A280" s="1">
        <v>5009</v>
      </c>
      <c r="B280" s="1">
        <v>1</v>
      </c>
      <c r="C280" s="1">
        <v>0.8</v>
      </c>
      <c r="D280" s="1">
        <v>1</v>
      </c>
      <c r="E280" s="1">
        <v>0.8</v>
      </c>
    </row>
    <row r="281" spans="1:5" x14ac:dyDescent="0.25">
      <c r="A281" s="1">
        <v>5010</v>
      </c>
      <c r="B281" s="1">
        <v>1</v>
      </c>
      <c r="C281" s="1">
        <v>0.8</v>
      </c>
      <c r="D281" s="1">
        <v>1</v>
      </c>
      <c r="E281" s="1">
        <v>0.8</v>
      </c>
    </row>
    <row r="282" spans="1:5" x14ac:dyDescent="0.25">
      <c r="A282" s="1">
        <v>5011</v>
      </c>
      <c r="B282" s="1">
        <v>1</v>
      </c>
      <c r="C282" s="1">
        <v>0.8</v>
      </c>
      <c r="D282" s="1">
        <v>1</v>
      </c>
      <c r="E282" s="1">
        <v>0.8</v>
      </c>
    </row>
    <row r="283" spans="1:5" x14ac:dyDescent="0.25">
      <c r="A283" s="1">
        <v>5012</v>
      </c>
      <c r="B283" s="1">
        <v>1</v>
      </c>
      <c r="C283" s="1">
        <v>0.8</v>
      </c>
      <c r="D283" s="1">
        <v>1</v>
      </c>
      <c r="E283" s="1">
        <v>0.8</v>
      </c>
    </row>
    <row r="284" spans="1:5" x14ac:dyDescent="0.25">
      <c r="A284" s="1">
        <v>5013</v>
      </c>
      <c r="B284" s="1">
        <v>1</v>
      </c>
      <c r="C284" s="1">
        <v>0.8</v>
      </c>
      <c r="D284" s="1">
        <v>1</v>
      </c>
      <c r="E284" s="1">
        <v>0.8</v>
      </c>
    </row>
    <row r="285" spans="1:5" x14ac:dyDescent="0.25">
      <c r="A285" s="1">
        <v>5014</v>
      </c>
      <c r="B285" s="1">
        <v>1</v>
      </c>
      <c r="C285" s="1">
        <v>0.8</v>
      </c>
      <c r="D285" s="1">
        <v>1</v>
      </c>
      <c r="E285" s="1">
        <v>0.8</v>
      </c>
    </row>
    <row r="286" spans="1:5" x14ac:dyDescent="0.25">
      <c r="A286" s="1">
        <v>5015</v>
      </c>
      <c r="B286" s="1">
        <v>1</v>
      </c>
      <c r="C286" s="1">
        <v>0.8</v>
      </c>
      <c r="D286" s="1">
        <v>1</v>
      </c>
      <c r="E286" s="1">
        <v>0.8</v>
      </c>
    </row>
    <row r="287" spans="1:5" x14ac:dyDescent="0.25">
      <c r="A287" s="1">
        <v>5016</v>
      </c>
      <c r="B287" s="1">
        <v>1</v>
      </c>
      <c r="C287" s="1">
        <v>0.8</v>
      </c>
      <c r="D287" s="1">
        <v>1</v>
      </c>
      <c r="E287" s="1">
        <v>0.8</v>
      </c>
    </row>
    <row r="288" spans="1:5" x14ac:dyDescent="0.25">
      <c r="A288" s="1">
        <v>5017</v>
      </c>
      <c r="B288" s="1">
        <v>1</v>
      </c>
      <c r="C288" s="1">
        <v>0.8</v>
      </c>
      <c r="D288" s="1">
        <v>1</v>
      </c>
      <c r="E288" s="1">
        <v>0.8</v>
      </c>
    </row>
    <row r="289" spans="1:5" x14ac:dyDescent="0.25">
      <c r="A289" s="1">
        <v>5018</v>
      </c>
      <c r="B289" s="1">
        <v>1</v>
      </c>
      <c r="C289" s="1">
        <v>0.8</v>
      </c>
      <c r="D289" s="1">
        <v>1</v>
      </c>
      <c r="E289" s="1">
        <v>0.8</v>
      </c>
    </row>
    <row r="290" spans="1:5" x14ac:dyDescent="0.25">
      <c r="A290" s="1">
        <v>5019</v>
      </c>
      <c r="B290" s="1">
        <v>1</v>
      </c>
      <c r="C290" s="1">
        <v>0.8</v>
      </c>
      <c r="D290" s="1">
        <v>1</v>
      </c>
      <c r="E290" s="1">
        <v>0.8</v>
      </c>
    </row>
    <row r="291" spans="1:5" x14ac:dyDescent="0.25">
      <c r="A291" s="1">
        <v>5020</v>
      </c>
      <c r="B291" s="1">
        <v>1</v>
      </c>
      <c r="C291" s="1">
        <v>0.8</v>
      </c>
      <c r="D291" s="1">
        <v>1</v>
      </c>
      <c r="E291" s="1">
        <v>0.8</v>
      </c>
    </row>
    <row r="292" spans="1:5" x14ac:dyDescent="0.25">
      <c r="A292" s="1">
        <v>5021</v>
      </c>
      <c r="B292" s="1">
        <v>1</v>
      </c>
      <c r="C292" s="1">
        <v>0.8</v>
      </c>
      <c r="D292" s="1">
        <v>1</v>
      </c>
      <c r="E292" s="1">
        <v>0.8</v>
      </c>
    </row>
    <row r="293" spans="1:5" x14ac:dyDescent="0.25">
      <c r="A293" s="1">
        <v>5022</v>
      </c>
      <c r="B293" s="1">
        <v>1</v>
      </c>
      <c r="C293" s="1">
        <v>0.8</v>
      </c>
      <c r="D293" s="1">
        <v>1</v>
      </c>
      <c r="E293" s="1">
        <v>0.8</v>
      </c>
    </row>
    <row r="294" spans="1:5" x14ac:dyDescent="0.25">
      <c r="A294" s="1">
        <v>5023</v>
      </c>
      <c r="B294" s="1">
        <v>1</v>
      </c>
      <c r="C294" s="1">
        <v>0.8</v>
      </c>
      <c r="D294" s="1">
        <v>1</v>
      </c>
      <c r="E294" s="1">
        <v>0.8</v>
      </c>
    </row>
    <row r="295" spans="1:5" x14ac:dyDescent="0.25">
      <c r="A295" s="1">
        <v>5024</v>
      </c>
      <c r="B295" s="1">
        <v>1</v>
      </c>
      <c r="C295" s="1">
        <v>0.8</v>
      </c>
      <c r="D295" s="1">
        <v>1</v>
      </c>
      <c r="E295" s="1">
        <v>0.8</v>
      </c>
    </row>
    <row r="296" spans="1:5" x14ac:dyDescent="0.25">
      <c r="A296" s="1">
        <v>5025</v>
      </c>
      <c r="B296" s="1">
        <v>1</v>
      </c>
      <c r="C296" s="1">
        <v>0.8</v>
      </c>
      <c r="D296" s="1">
        <v>1</v>
      </c>
      <c r="E296" s="1">
        <v>0.8</v>
      </c>
    </row>
    <row r="297" spans="1:5" x14ac:dyDescent="0.25">
      <c r="A297" s="1">
        <v>5026</v>
      </c>
      <c r="B297" s="1">
        <v>1</v>
      </c>
      <c r="C297" s="1">
        <v>0.8</v>
      </c>
      <c r="D297" s="1">
        <v>1</v>
      </c>
      <c r="E297" s="1">
        <v>0.8</v>
      </c>
    </row>
    <row r="298" spans="1:5" x14ac:dyDescent="0.25">
      <c r="A298" s="1">
        <v>5027</v>
      </c>
      <c r="B298" s="1">
        <v>1</v>
      </c>
      <c r="C298" s="1">
        <v>0.8</v>
      </c>
      <c r="D298" s="1">
        <v>1</v>
      </c>
      <c r="E298" s="1">
        <v>0.8</v>
      </c>
    </row>
    <row r="299" spans="1:5" x14ac:dyDescent="0.25">
      <c r="A299" s="1">
        <v>5028</v>
      </c>
      <c r="B299" s="1">
        <v>1</v>
      </c>
      <c r="C299" s="1">
        <v>0.8</v>
      </c>
      <c r="D299" s="1">
        <v>1</v>
      </c>
      <c r="E299" s="1">
        <v>0.8</v>
      </c>
    </row>
    <row r="300" spans="1:5" x14ac:dyDescent="0.25">
      <c r="A300" s="1">
        <v>5029</v>
      </c>
      <c r="B300" s="1">
        <v>1</v>
      </c>
      <c r="C300" s="1">
        <v>0.8</v>
      </c>
      <c r="D300" s="1">
        <v>1</v>
      </c>
      <c r="E300" s="1">
        <v>0.8</v>
      </c>
    </row>
    <row r="301" spans="1:5" x14ac:dyDescent="0.25">
      <c r="A301" s="1">
        <v>5030</v>
      </c>
      <c r="B301" s="1">
        <v>1</v>
      </c>
      <c r="C301" s="1">
        <v>0.8</v>
      </c>
      <c r="D301" s="1">
        <v>1</v>
      </c>
      <c r="E301" s="1">
        <v>0.8</v>
      </c>
    </row>
    <row r="302" spans="1:5" x14ac:dyDescent="0.25">
      <c r="A302" s="1">
        <v>5031</v>
      </c>
      <c r="B302" s="1">
        <v>1</v>
      </c>
      <c r="C302" s="1">
        <v>0.8</v>
      </c>
      <c r="D302" s="1">
        <v>1</v>
      </c>
      <c r="E302" s="1">
        <v>0.8</v>
      </c>
    </row>
    <row r="303" spans="1:5" x14ac:dyDescent="0.25">
      <c r="A303" s="1">
        <v>5032</v>
      </c>
      <c r="B303" s="1">
        <v>1</v>
      </c>
      <c r="C303" s="1">
        <v>0.8</v>
      </c>
      <c r="D303" s="1">
        <v>1</v>
      </c>
      <c r="E303" s="1">
        <v>0.8</v>
      </c>
    </row>
    <row r="304" spans="1:5" x14ac:dyDescent="0.25">
      <c r="A304" s="1">
        <v>5033</v>
      </c>
      <c r="B304" s="1">
        <v>1</v>
      </c>
      <c r="C304" s="1">
        <v>0.8</v>
      </c>
      <c r="D304" s="1">
        <v>1</v>
      </c>
      <c r="E304" s="1">
        <v>0.8</v>
      </c>
    </row>
    <row r="305" spans="1:5" x14ac:dyDescent="0.25">
      <c r="A305" s="1">
        <v>5034</v>
      </c>
      <c r="B305" s="1">
        <v>1</v>
      </c>
      <c r="C305" s="1">
        <v>0.8</v>
      </c>
      <c r="D305" s="1">
        <v>1</v>
      </c>
      <c r="E305" s="1">
        <v>0.8</v>
      </c>
    </row>
    <row r="306" spans="1:5" x14ac:dyDescent="0.25">
      <c r="A306" s="1">
        <v>5035</v>
      </c>
      <c r="B306" s="1">
        <v>1</v>
      </c>
      <c r="C306" s="1">
        <v>0.8</v>
      </c>
      <c r="D306" s="1">
        <v>1</v>
      </c>
      <c r="E306" s="1">
        <v>0.8</v>
      </c>
    </row>
    <row r="307" spans="1:5" x14ac:dyDescent="0.25">
      <c r="A307" s="1">
        <v>5036</v>
      </c>
      <c r="B307" s="1">
        <v>1</v>
      </c>
      <c r="C307" s="1">
        <v>0.8</v>
      </c>
      <c r="D307" s="1">
        <v>1</v>
      </c>
      <c r="E307" s="1">
        <v>0.8</v>
      </c>
    </row>
    <row r="308" spans="1:5" x14ac:dyDescent="0.25">
      <c r="A308" s="1">
        <v>5037</v>
      </c>
      <c r="B308" s="1">
        <v>1</v>
      </c>
      <c r="C308" s="1">
        <v>0.8</v>
      </c>
      <c r="D308" s="1">
        <v>1</v>
      </c>
      <c r="E308" s="1">
        <v>0.8</v>
      </c>
    </row>
    <row r="309" spans="1:5" x14ac:dyDescent="0.25">
      <c r="A309" s="1">
        <v>5038</v>
      </c>
      <c r="B309" s="1">
        <v>1</v>
      </c>
      <c r="C309" s="1">
        <v>0.8</v>
      </c>
      <c r="D309" s="1">
        <v>1</v>
      </c>
      <c r="E309" s="1">
        <v>0.8</v>
      </c>
    </row>
    <row r="310" spans="1:5" x14ac:dyDescent="0.25">
      <c r="A310" s="1">
        <v>5039</v>
      </c>
      <c r="B310" s="1">
        <v>1</v>
      </c>
      <c r="C310" s="1">
        <v>0.8</v>
      </c>
      <c r="D310" s="1">
        <v>1</v>
      </c>
      <c r="E310" s="1">
        <v>0.8</v>
      </c>
    </row>
    <row r="311" spans="1:5" x14ac:dyDescent="0.25">
      <c r="A311" s="1">
        <v>5040</v>
      </c>
      <c r="B311" s="1">
        <v>1</v>
      </c>
      <c r="C311" s="1">
        <v>0.8</v>
      </c>
      <c r="D311" s="1">
        <v>1</v>
      </c>
      <c r="E311" s="1">
        <v>0.8</v>
      </c>
    </row>
    <row r="312" spans="1:5" x14ac:dyDescent="0.25">
      <c r="A312" s="1">
        <v>5041</v>
      </c>
      <c r="B312" s="1">
        <v>1</v>
      </c>
      <c r="C312" s="1">
        <v>0.8</v>
      </c>
      <c r="D312" s="1">
        <v>1</v>
      </c>
      <c r="E312" s="1">
        <v>0.8</v>
      </c>
    </row>
    <row r="313" spans="1:5" x14ac:dyDescent="0.25">
      <c r="A313" s="1">
        <v>5042</v>
      </c>
      <c r="B313" s="1">
        <v>1</v>
      </c>
      <c r="C313" s="1">
        <v>0.8</v>
      </c>
      <c r="D313" s="1">
        <v>1</v>
      </c>
      <c r="E313" s="1">
        <v>0.8</v>
      </c>
    </row>
    <row r="314" spans="1:5" x14ac:dyDescent="0.25">
      <c r="A314" s="1">
        <v>5043</v>
      </c>
      <c r="B314" s="1">
        <v>1</v>
      </c>
      <c r="C314" s="1">
        <v>0.8</v>
      </c>
      <c r="D314" s="1">
        <v>1</v>
      </c>
      <c r="E314" s="1">
        <v>0.8</v>
      </c>
    </row>
    <row r="315" spans="1:5" x14ac:dyDescent="0.25">
      <c r="A315" s="1">
        <v>5044</v>
      </c>
      <c r="B315" s="1">
        <v>1</v>
      </c>
      <c r="C315" s="1">
        <v>0.8</v>
      </c>
      <c r="D315" s="1">
        <v>1</v>
      </c>
      <c r="E315" s="1">
        <v>0.8</v>
      </c>
    </row>
    <row r="316" spans="1:5" x14ac:dyDescent="0.25">
      <c r="A316" s="1">
        <v>5045</v>
      </c>
      <c r="B316" s="1">
        <v>1</v>
      </c>
      <c r="C316" s="1">
        <v>0.8</v>
      </c>
      <c r="D316" s="1">
        <v>1</v>
      </c>
      <c r="E316" s="1">
        <v>0.8</v>
      </c>
    </row>
    <row r="317" spans="1:5" x14ac:dyDescent="0.25">
      <c r="A317" s="1">
        <v>5046</v>
      </c>
      <c r="B317" s="1">
        <v>1</v>
      </c>
      <c r="C317" s="1">
        <v>0.8</v>
      </c>
      <c r="D317" s="1">
        <v>1</v>
      </c>
      <c r="E317" s="1">
        <v>0.8</v>
      </c>
    </row>
    <row r="318" spans="1:5" x14ac:dyDescent="0.25">
      <c r="A318" s="1">
        <v>5047</v>
      </c>
      <c r="B318" s="1">
        <v>1</v>
      </c>
      <c r="C318" s="1">
        <v>0.8</v>
      </c>
      <c r="D318" s="1">
        <v>1</v>
      </c>
      <c r="E318" s="1">
        <v>0.8</v>
      </c>
    </row>
    <row r="319" spans="1:5" x14ac:dyDescent="0.25">
      <c r="A319" s="1">
        <v>5048</v>
      </c>
      <c r="B319" s="1">
        <v>1</v>
      </c>
      <c r="C319" s="1">
        <v>0.8</v>
      </c>
      <c r="D319" s="1">
        <v>1</v>
      </c>
      <c r="E319" s="1">
        <v>0.8</v>
      </c>
    </row>
    <row r="320" spans="1:5" x14ac:dyDescent="0.25">
      <c r="A320" s="1">
        <v>5049</v>
      </c>
      <c r="B320" s="1">
        <v>1</v>
      </c>
      <c r="C320" s="1">
        <v>0.8</v>
      </c>
      <c r="D320" s="1">
        <v>1</v>
      </c>
      <c r="E320" s="1">
        <v>0.8</v>
      </c>
    </row>
    <row r="321" spans="1:5" x14ac:dyDescent="0.25">
      <c r="A321" s="1">
        <v>5050</v>
      </c>
      <c r="B321" s="1">
        <v>1</v>
      </c>
      <c r="C321" s="1">
        <v>0.8</v>
      </c>
      <c r="D321" s="1">
        <v>1</v>
      </c>
      <c r="E321" s="1">
        <v>0.8</v>
      </c>
    </row>
    <row r="322" spans="1:5" x14ac:dyDescent="0.25">
      <c r="A322" s="1">
        <v>5051</v>
      </c>
      <c r="B322" s="1">
        <v>1</v>
      </c>
      <c r="C322" s="1">
        <v>0.8</v>
      </c>
      <c r="D322" s="1">
        <v>1</v>
      </c>
      <c r="E322" s="1">
        <v>0.8</v>
      </c>
    </row>
    <row r="323" spans="1:5" x14ac:dyDescent="0.25">
      <c r="A323" s="1">
        <v>5052</v>
      </c>
      <c r="B323" s="1">
        <v>1</v>
      </c>
      <c r="C323" s="1">
        <v>0.8</v>
      </c>
      <c r="D323" s="1">
        <v>1</v>
      </c>
      <c r="E323" s="1">
        <v>0.8</v>
      </c>
    </row>
    <row r="324" spans="1:5" x14ac:dyDescent="0.25">
      <c r="A324" s="1">
        <v>5053</v>
      </c>
      <c r="B324" s="1">
        <v>1</v>
      </c>
      <c r="C324" s="1">
        <v>0.8</v>
      </c>
      <c r="D324" s="1">
        <v>1</v>
      </c>
      <c r="E324" s="1">
        <v>0.8</v>
      </c>
    </row>
    <row r="325" spans="1:5" x14ac:dyDescent="0.25">
      <c r="A325" s="1">
        <v>5054</v>
      </c>
      <c r="B325" s="1">
        <v>1</v>
      </c>
      <c r="C325" s="1">
        <v>0.8</v>
      </c>
      <c r="D325" s="1">
        <v>1</v>
      </c>
      <c r="E325" s="1">
        <v>0.8</v>
      </c>
    </row>
    <row r="326" spans="1:5" x14ac:dyDescent="0.25">
      <c r="A326" s="1">
        <v>5055</v>
      </c>
      <c r="B326" s="1">
        <v>1</v>
      </c>
      <c r="C326" s="1">
        <v>0.8</v>
      </c>
      <c r="D326" s="1">
        <v>1</v>
      </c>
      <c r="E326" s="1">
        <v>0.8</v>
      </c>
    </row>
    <row r="327" spans="1:5" x14ac:dyDescent="0.25">
      <c r="A327" s="1">
        <v>5056</v>
      </c>
      <c r="B327" s="1">
        <v>1</v>
      </c>
      <c r="C327" s="1">
        <v>0.8</v>
      </c>
      <c r="D327" s="1">
        <v>1</v>
      </c>
      <c r="E327" s="1">
        <v>0.8</v>
      </c>
    </row>
    <row r="328" spans="1:5" x14ac:dyDescent="0.25">
      <c r="A328" s="1">
        <v>5057</v>
      </c>
      <c r="B328" s="1">
        <v>1</v>
      </c>
      <c r="C328" s="1">
        <v>0.8</v>
      </c>
      <c r="D328" s="1">
        <v>1</v>
      </c>
      <c r="E328" s="1">
        <v>0.8</v>
      </c>
    </row>
    <row r="329" spans="1:5" x14ac:dyDescent="0.25">
      <c r="A329" s="1">
        <v>5058</v>
      </c>
      <c r="B329" s="1">
        <v>1</v>
      </c>
      <c r="C329" s="1">
        <v>0.8</v>
      </c>
      <c r="D329" s="1">
        <v>1</v>
      </c>
      <c r="E329" s="1">
        <v>0.8</v>
      </c>
    </row>
    <row r="330" spans="1:5" x14ac:dyDescent="0.25">
      <c r="A330" s="1">
        <v>5059</v>
      </c>
      <c r="B330" s="1">
        <v>1</v>
      </c>
      <c r="C330" s="1">
        <v>0.8</v>
      </c>
      <c r="D330" s="1">
        <v>1</v>
      </c>
      <c r="E330" s="1">
        <v>0.8</v>
      </c>
    </row>
    <row r="331" spans="1:5" x14ac:dyDescent="0.25">
      <c r="A331" s="1">
        <v>5060</v>
      </c>
      <c r="B331" s="1">
        <v>1</v>
      </c>
      <c r="C331" s="1">
        <v>0.8</v>
      </c>
      <c r="D331" s="1">
        <v>1</v>
      </c>
      <c r="E331" s="1">
        <v>0.8</v>
      </c>
    </row>
    <row r="332" spans="1:5" x14ac:dyDescent="0.25">
      <c r="A332" s="1">
        <v>5061</v>
      </c>
      <c r="B332" s="1">
        <v>1</v>
      </c>
      <c r="C332" s="1">
        <v>0.8</v>
      </c>
      <c r="D332" s="1">
        <v>1</v>
      </c>
      <c r="E332" s="1">
        <v>0.8</v>
      </c>
    </row>
    <row r="333" spans="1:5" x14ac:dyDescent="0.25">
      <c r="A333" s="1">
        <v>5062</v>
      </c>
      <c r="B333" s="1">
        <v>1</v>
      </c>
      <c r="C333" s="1">
        <v>0.8</v>
      </c>
      <c r="D333" s="1">
        <v>1</v>
      </c>
      <c r="E333" s="1">
        <v>0.8</v>
      </c>
    </row>
    <row r="334" spans="1:5" x14ac:dyDescent="0.25">
      <c r="A334" s="1">
        <v>5063</v>
      </c>
      <c r="B334" s="1">
        <v>1</v>
      </c>
      <c r="C334" s="1">
        <v>0.8</v>
      </c>
      <c r="D334" s="1">
        <v>1</v>
      </c>
      <c r="E334" s="1">
        <v>0.8</v>
      </c>
    </row>
    <row r="335" spans="1:5" x14ac:dyDescent="0.25">
      <c r="A335" s="1">
        <v>5064</v>
      </c>
      <c r="B335" s="1">
        <v>1</v>
      </c>
      <c r="C335" s="1">
        <v>0.8</v>
      </c>
      <c r="D335" s="1">
        <v>1</v>
      </c>
      <c r="E335" s="1">
        <v>0.8</v>
      </c>
    </row>
    <row r="336" spans="1:5" x14ac:dyDescent="0.25">
      <c r="A336" s="1">
        <v>5065</v>
      </c>
      <c r="B336" s="1">
        <v>1</v>
      </c>
      <c r="C336" s="1">
        <v>0.8</v>
      </c>
      <c r="D336" s="1">
        <v>1</v>
      </c>
      <c r="E336" s="1">
        <v>0.8</v>
      </c>
    </row>
    <row r="337" spans="1:5" x14ac:dyDescent="0.25">
      <c r="A337" s="1">
        <v>5066</v>
      </c>
      <c r="B337" s="1">
        <v>1</v>
      </c>
      <c r="C337" s="1">
        <v>0.8</v>
      </c>
      <c r="D337" s="1">
        <v>1</v>
      </c>
      <c r="E337" s="1">
        <v>0.8</v>
      </c>
    </row>
    <row r="338" spans="1:5" x14ac:dyDescent="0.25">
      <c r="A338" s="1">
        <v>5067</v>
      </c>
      <c r="B338" s="1">
        <v>1</v>
      </c>
      <c r="C338" s="1">
        <v>0.8</v>
      </c>
      <c r="D338" s="1">
        <v>1</v>
      </c>
      <c r="E338" s="1">
        <v>0.8</v>
      </c>
    </row>
    <row r="339" spans="1:5" x14ac:dyDescent="0.25">
      <c r="A339" s="1">
        <v>5068</v>
      </c>
      <c r="B339" s="1">
        <v>1</v>
      </c>
      <c r="C339" s="1">
        <v>0.8</v>
      </c>
      <c r="D339" s="1">
        <v>1</v>
      </c>
      <c r="E339" s="1">
        <v>0.8</v>
      </c>
    </row>
    <row r="340" spans="1:5" x14ac:dyDescent="0.25">
      <c r="A340" s="1">
        <v>5069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0"/>
  <sheetViews>
    <sheetView tabSelected="1" topLeftCell="L7" zoomScale="80" zoomScaleNormal="80" workbookViewId="0">
      <selection activeCell="T34" sqref="T34"/>
    </sheetView>
  </sheetViews>
  <sheetFormatPr defaultRowHeight="15" x14ac:dyDescent="0.25"/>
  <cols>
    <col min="1" max="1" width="14.42578125" bestFit="1" customWidth="1"/>
    <col min="2" max="2" width="9.140625" style="1"/>
    <col min="3" max="3" width="13.5703125" style="1" bestFit="1" customWidth="1"/>
    <col min="4" max="4" width="12.42578125" bestFit="1" customWidth="1"/>
    <col min="5" max="5" width="19.85546875" style="1" bestFit="1" customWidth="1"/>
    <col min="6" max="6" width="12.140625" bestFit="1" customWidth="1"/>
    <col min="7" max="7" width="19.5703125" style="1" bestFit="1" customWidth="1"/>
    <col min="9" max="9" width="12.28515625" style="1" bestFit="1" customWidth="1"/>
    <col min="10" max="10" width="13.7109375" bestFit="1" customWidth="1"/>
    <col min="11" max="11" width="14" bestFit="1" customWidth="1"/>
    <col min="12" max="12" width="13.85546875" bestFit="1" customWidth="1"/>
    <col min="13" max="13" width="17.28515625" bestFit="1" customWidth="1"/>
  </cols>
  <sheetData>
    <row r="1" spans="1:14" x14ac:dyDescent="0.25">
      <c r="B1" s="6" t="s">
        <v>2</v>
      </c>
      <c r="C1" s="6" t="s">
        <v>9</v>
      </c>
      <c r="D1" s="6" t="s">
        <v>4</v>
      </c>
      <c r="E1" s="6" t="s">
        <v>10</v>
      </c>
      <c r="F1" s="6" t="s">
        <v>6</v>
      </c>
      <c r="G1" s="6" t="s">
        <v>11</v>
      </c>
      <c r="H1" s="7" t="s">
        <v>8</v>
      </c>
      <c r="I1" s="6" t="s">
        <v>12</v>
      </c>
    </row>
    <row r="2" spans="1:14" x14ac:dyDescent="0.25">
      <c r="A2" t="s">
        <v>0</v>
      </c>
      <c r="B2" s="8" t="s">
        <v>2</v>
      </c>
      <c r="C2" s="10"/>
      <c r="D2" s="8" t="s">
        <v>5</v>
      </c>
      <c r="E2" s="10"/>
      <c r="F2" s="8" t="s">
        <v>7</v>
      </c>
      <c r="G2" s="10"/>
      <c r="H2" s="9" t="s">
        <v>8</v>
      </c>
      <c r="I2" s="10"/>
      <c r="J2" t="s">
        <v>18</v>
      </c>
      <c r="K2" t="s">
        <v>19</v>
      </c>
      <c r="L2" t="s">
        <v>20</v>
      </c>
      <c r="M2" t="s">
        <v>21</v>
      </c>
    </row>
    <row r="3" spans="1:14" x14ac:dyDescent="0.25">
      <c r="A3" t="s">
        <v>1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t="s">
        <v>17</v>
      </c>
      <c r="K3" t="s">
        <v>17</v>
      </c>
      <c r="L3" t="s">
        <v>17</v>
      </c>
      <c r="M3" t="s">
        <v>17</v>
      </c>
    </row>
    <row r="4" spans="1:14" x14ac:dyDescent="0.25">
      <c r="A4" s="1">
        <v>4733</v>
      </c>
      <c r="B4" s="1">
        <v>0</v>
      </c>
      <c r="C4" s="1">
        <f>J4/3.6/3.8</f>
        <v>0</v>
      </c>
      <c r="D4" s="11">
        <f>N4*3.6</f>
        <v>0</v>
      </c>
      <c r="E4" s="1">
        <f>K4/3.6/3.8</f>
        <v>0</v>
      </c>
      <c r="F4" s="11">
        <v>0</v>
      </c>
      <c r="G4" s="1">
        <f>L4/3.6/3.8</f>
        <v>0</v>
      </c>
      <c r="H4" s="4">
        <v>0</v>
      </c>
      <c r="I4" s="1">
        <f>M4/3.6/3.8</f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</row>
    <row r="5" spans="1:14" x14ac:dyDescent="0.25">
      <c r="A5" s="1">
        <v>4734</v>
      </c>
      <c r="B5" s="1">
        <v>0</v>
      </c>
      <c r="C5" s="1">
        <f t="shared" ref="C5:C68" si="0">J5/3.6/3.8</f>
        <v>0</v>
      </c>
      <c r="D5" s="11">
        <v>0</v>
      </c>
      <c r="E5" s="1">
        <f t="shared" ref="E5:E68" si="1">K5/3.6/3.8</f>
        <v>0</v>
      </c>
      <c r="F5" s="11">
        <v>0</v>
      </c>
      <c r="G5" s="1">
        <f t="shared" ref="G5:G68" si="2">L5/3.6/3.8</f>
        <v>0</v>
      </c>
      <c r="H5" s="4">
        <v>0</v>
      </c>
      <c r="I5" s="1">
        <f t="shared" ref="I5:I68" si="3">M5/3.6/3.8</f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</row>
    <row r="6" spans="1:14" x14ac:dyDescent="0.25">
      <c r="A6" s="1">
        <v>4735</v>
      </c>
      <c r="B6" s="1">
        <v>0</v>
      </c>
      <c r="C6" s="1">
        <f t="shared" si="0"/>
        <v>0</v>
      </c>
      <c r="D6" s="11">
        <v>0</v>
      </c>
      <c r="E6" s="1">
        <f t="shared" si="1"/>
        <v>0</v>
      </c>
      <c r="F6" s="11">
        <v>0</v>
      </c>
      <c r="G6" s="1">
        <f t="shared" si="2"/>
        <v>0</v>
      </c>
      <c r="H6" s="4">
        <v>0</v>
      </c>
      <c r="I6" s="1">
        <f t="shared" si="3"/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</row>
    <row r="7" spans="1:14" x14ac:dyDescent="0.25">
      <c r="A7" s="1">
        <v>4736</v>
      </c>
      <c r="B7" s="1">
        <v>0</v>
      </c>
      <c r="C7" s="1">
        <f t="shared" si="0"/>
        <v>0</v>
      </c>
      <c r="D7" s="11">
        <v>0</v>
      </c>
      <c r="E7" s="1">
        <f t="shared" si="1"/>
        <v>0</v>
      </c>
      <c r="F7" s="11">
        <v>0</v>
      </c>
      <c r="G7" s="1">
        <f t="shared" si="2"/>
        <v>0</v>
      </c>
      <c r="H7" s="4">
        <v>0</v>
      </c>
      <c r="I7" s="1">
        <f t="shared" si="3"/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</row>
    <row r="8" spans="1:14" x14ac:dyDescent="0.25">
      <c r="A8" s="1">
        <v>4737</v>
      </c>
      <c r="B8" s="1">
        <v>0</v>
      </c>
      <c r="C8" s="1">
        <f t="shared" si="0"/>
        <v>9.2131578947368418</v>
      </c>
      <c r="D8" s="11">
        <v>0</v>
      </c>
      <c r="E8" s="1">
        <f t="shared" si="1"/>
        <v>9.2131578947368418</v>
      </c>
      <c r="F8" s="11">
        <v>0</v>
      </c>
      <c r="G8" s="1">
        <f t="shared" si="2"/>
        <v>0</v>
      </c>
      <c r="H8" s="4">
        <v>0</v>
      </c>
      <c r="I8" s="1">
        <f t="shared" si="3"/>
        <v>0.57740736845875584</v>
      </c>
      <c r="J8" s="1">
        <v>126.036</v>
      </c>
      <c r="K8" s="1">
        <v>126.036</v>
      </c>
      <c r="L8" s="1">
        <v>0</v>
      </c>
      <c r="M8" s="1">
        <v>7.8989328005157802</v>
      </c>
      <c r="N8" s="1">
        <v>0</v>
      </c>
    </row>
    <row r="9" spans="1:14" x14ac:dyDescent="0.25">
      <c r="A9" s="1">
        <v>4738</v>
      </c>
      <c r="B9" s="1">
        <v>18.247003104391737</v>
      </c>
      <c r="C9" s="1">
        <f t="shared" si="0"/>
        <v>38.388157894736771</v>
      </c>
      <c r="D9" s="11">
        <v>14.3038219300732</v>
      </c>
      <c r="E9" s="1">
        <f t="shared" si="1"/>
        <v>38.388157894736771</v>
      </c>
      <c r="F9" s="11">
        <v>0</v>
      </c>
      <c r="G9" s="1">
        <f t="shared" si="2"/>
        <v>0</v>
      </c>
      <c r="H9" s="4">
        <v>0</v>
      </c>
      <c r="I9" s="1">
        <f t="shared" si="3"/>
        <v>2.4058746998209144</v>
      </c>
      <c r="J9" s="1">
        <v>525.14999999999895</v>
      </c>
      <c r="K9" s="1">
        <v>525.14999999999895</v>
      </c>
      <c r="L9" s="1">
        <v>0</v>
      </c>
      <c r="M9" s="1">
        <v>32.912365893550103</v>
      </c>
      <c r="N9" s="1">
        <v>28.916691501865401</v>
      </c>
    </row>
    <row r="10" spans="1:14" x14ac:dyDescent="0.25">
      <c r="A10" s="1">
        <v>4739</v>
      </c>
      <c r="B10" s="1">
        <v>57.157868213983477</v>
      </c>
      <c r="C10" s="1">
        <f t="shared" si="0"/>
        <v>83.942105263157885</v>
      </c>
      <c r="D10" s="11">
        <v>43.9029068762271</v>
      </c>
      <c r="E10" s="1">
        <f t="shared" si="1"/>
        <v>83.942105263157885</v>
      </c>
      <c r="F10" s="11">
        <v>0</v>
      </c>
      <c r="G10" s="1">
        <f t="shared" si="2"/>
        <v>0</v>
      </c>
      <c r="H10" s="4">
        <v>0</v>
      </c>
      <c r="I10" s="1">
        <f t="shared" si="3"/>
        <v>5.2612153771719221</v>
      </c>
      <c r="J10" s="1">
        <v>1148.328</v>
      </c>
      <c r="K10" s="1">
        <v>1148.328</v>
      </c>
      <c r="L10" s="1">
        <v>0</v>
      </c>
      <c r="M10" s="1">
        <v>71.973426359711894</v>
      </c>
      <c r="N10" s="1">
        <v>69.705196739546196</v>
      </c>
    </row>
    <row r="11" spans="1:14" x14ac:dyDescent="0.25">
      <c r="A11" s="1">
        <v>4740</v>
      </c>
      <c r="B11" s="1">
        <v>107.85909057663292</v>
      </c>
      <c r="C11" s="1">
        <f t="shared" si="0"/>
        <v>117.21184210526317</v>
      </c>
      <c r="D11" s="11">
        <v>74.7422698611134</v>
      </c>
      <c r="E11" s="1">
        <f t="shared" si="1"/>
        <v>117.21184210526317</v>
      </c>
      <c r="F11" s="11">
        <v>0</v>
      </c>
      <c r="G11" s="1">
        <f t="shared" si="2"/>
        <v>0</v>
      </c>
      <c r="H11" s="4">
        <v>3.0109250000000003</v>
      </c>
      <c r="I11" s="1">
        <f t="shared" si="3"/>
        <v>7.3485267158403511</v>
      </c>
      <c r="J11" s="1">
        <v>1603.4580000000001</v>
      </c>
      <c r="K11" s="1">
        <v>1603.4580000000001</v>
      </c>
      <c r="L11" s="1">
        <v>0</v>
      </c>
      <c r="M11" s="1">
        <v>100.527845472696</v>
      </c>
      <c r="N11" s="1">
        <v>123.577132046041</v>
      </c>
    </row>
    <row r="12" spans="1:14" x14ac:dyDescent="0.25">
      <c r="A12" s="1">
        <v>4741</v>
      </c>
      <c r="B12" s="1">
        <v>122.63499999999999</v>
      </c>
      <c r="C12" s="1">
        <f t="shared" si="0"/>
        <v>180.16842105263157</v>
      </c>
      <c r="D12" s="11">
        <v>95.236426107150947</v>
      </c>
      <c r="E12" s="1">
        <f t="shared" si="1"/>
        <v>171.46710526315792</v>
      </c>
      <c r="F12" s="11">
        <v>0</v>
      </c>
      <c r="G12" s="1">
        <f t="shared" si="2"/>
        <v>8.7013157894736839</v>
      </c>
      <c r="H12" s="4">
        <v>6.0934249999999999</v>
      </c>
      <c r="I12" s="1">
        <f t="shared" si="3"/>
        <v>11.338063274361039</v>
      </c>
      <c r="J12" s="1">
        <v>2464.7040000000002</v>
      </c>
      <c r="K12" s="1">
        <v>2345.67</v>
      </c>
      <c r="L12" s="1">
        <v>119.03400000000001</v>
      </c>
      <c r="M12" s="1">
        <v>155.10470559325901</v>
      </c>
      <c r="N12" s="1">
        <v>255.553191235692</v>
      </c>
    </row>
    <row r="13" spans="1:14" x14ac:dyDescent="0.25">
      <c r="A13" s="1">
        <v>4742</v>
      </c>
      <c r="B13" s="1">
        <v>230.3125</v>
      </c>
      <c r="C13" s="1">
        <f t="shared" si="0"/>
        <v>318.87763157894733</v>
      </c>
      <c r="D13" s="11">
        <v>164.087502153184</v>
      </c>
      <c r="E13" s="1">
        <f t="shared" si="1"/>
        <v>252.33815789473684</v>
      </c>
      <c r="F13" s="11">
        <v>17.198089408109833</v>
      </c>
      <c r="G13" s="1">
        <f t="shared" si="2"/>
        <v>66.539473684210449</v>
      </c>
      <c r="H13" s="4">
        <v>10.158875</v>
      </c>
      <c r="I13" s="1">
        <f t="shared" si="3"/>
        <v>20.302907679101388</v>
      </c>
      <c r="J13" s="1">
        <v>4362.2460000000001</v>
      </c>
      <c r="K13" s="1">
        <v>3451.9859999999999</v>
      </c>
      <c r="L13" s="1">
        <v>910.25999999999897</v>
      </c>
      <c r="M13" s="1">
        <v>277.74377705010698</v>
      </c>
      <c r="N13" s="1">
        <v>341.20562657798899</v>
      </c>
    </row>
    <row r="14" spans="1:14" x14ac:dyDescent="0.25">
      <c r="A14" s="1">
        <v>4743</v>
      </c>
      <c r="B14" s="1">
        <v>393.65</v>
      </c>
      <c r="C14" s="1">
        <f t="shared" si="0"/>
        <v>439.67236842105262</v>
      </c>
      <c r="D14" s="11">
        <v>198.165422594776</v>
      </c>
      <c r="E14" s="1">
        <f t="shared" si="1"/>
        <v>303.52236842105265</v>
      </c>
      <c r="F14" s="11">
        <v>113.32649501126106</v>
      </c>
      <c r="G14" s="1">
        <f t="shared" si="2"/>
        <v>136.15</v>
      </c>
      <c r="H14" s="4">
        <v>7.0602999999999998</v>
      </c>
      <c r="I14" s="1">
        <f t="shared" si="3"/>
        <v>28.200512182972147</v>
      </c>
      <c r="J14" s="1">
        <v>6014.7179999999998</v>
      </c>
      <c r="K14" s="1">
        <v>4152.1859999999997</v>
      </c>
      <c r="L14" s="1">
        <v>1862.5319999999999</v>
      </c>
      <c r="M14" s="1">
        <v>385.78300666305898</v>
      </c>
      <c r="N14" s="1">
        <v>344.60945424778703</v>
      </c>
    </row>
    <row r="15" spans="1:14" x14ac:dyDescent="0.25">
      <c r="A15" s="1">
        <v>4744</v>
      </c>
      <c r="B15" s="1">
        <v>466.32749999999999</v>
      </c>
      <c r="C15" s="1">
        <f t="shared" si="0"/>
        <v>491.36842105263162</v>
      </c>
      <c r="D15" s="11">
        <v>218.69636582554199</v>
      </c>
      <c r="E15" s="1">
        <f t="shared" si="1"/>
        <v>325.01973684210532</v>
      </c>
      <c r="F15" s="11">
        <v>153.98887387545585</v>
      </c>
      <c r="G15" s="1">
        <f t="shared" si="2"/>
        <v>166.34868421052633</v>
      </c>
      <c r="H15" s="4">
        <v>9.1325000000000003</v>
      </c>
      <c r="I15" s="1">
        <f t="shared" si="3"/>
        <v>31.587607916074926</v>
      </c>
      <c r="J15" s="1">
        <v>6721.92</v>
      </c>
      <c r="K15" s="1">
        <v>4446.2700000000004</v>
      </c>
      <c r="L15" s="1">
        <v>2275.65</v>
      </c>
      <c r="M15" s="1">
        <v>432.11847629190498</v>
      </c>
      <c r="N15" s="1">
        <v>464.86505560438098</v>
      </c>
    </row>
    <row r="16" spans="1:14" x14ac:dyDescent="0.25">
      <c r="A16" s="1">
        <v>4745</v>
      </c>
      <c r="B16" s="1">
        <v>494.50249999999994</v>
      </c>
      <c r="C16" s="1">
        <f t="shared" si="0"/>
        <v>487.78552631578953</v>
      </c>
      <c r="D16" s="11">
        <v>223.340513542042</v>
      </c>
      <c r="E16" s="1">
        <f t="shared" si="1"/>
        <v>320.92499999999927</v>
      </c>
      <c r="F16" s="11">
        <v>172.55494870723155</v>
      </c>
      <c r="G16" s="1">
        <f t="shared" si="2"/>
        <v>166.86052631578949</v>
      </c>
      <c r="H16" s="4">
        <v>17.029</v>
      </c>
      <c r="I16" s="1">
        <f t="shared" si="3"/>
        <v>31.370922438092979</v>
      </c>
      <c r="J16" s="1">
        <v>6672.9059999999999</v>
      </c>
      <c r="K16" s="1">
        <v>4390.2539999999899</v>
      </c>
      <c r="L16" s="1">
        <v>2282.652</v>
      </c>
      <c r="M16" s="1">
        <v>429.15421895311198</v>
      </c>
      <c r="N16" s="1">
        <v>580.45632102044203</v>
      </c>
    </row>
    <row r="17" spans="1:14" x14ac:dyDescent="0.25">
      <c r="A17" s="1">
        <v>4746</v>
      </c>
      <c r="B17" s="1">
        <v>459.60291484933998</v>
      </c>
      <c r="C17" s="1">
        <f t="shared" si="0"/>
        <v>430.45921052631508</v>
      </c>
      <c r="D17" s="11">
        <v>211.484450598113</v>
      </c>
      <c r="E17" s="1">
        <f t="shared" si="1"/>
        <v>293.28552631578873</v>
      </c>
      <c r="F17" s="11">
        <v>154.29719137811608</v>
      </c>
      <c r="G17" s="1">
        <f t="shared" si="2"/>
        <v>137.17368421052632</v>
      </c>
      <c r="H17" s="4">
        <v>18.04</v>
      </c>
      <c r="I17" s="1">
        <f t="shared" si="3"/>
        <v>27.64031850537171</v>
      </c>
      <c r="J17" s="1">
        <v>5888.6819999999898</v>
      </c>
      <c r="K17" s="1">
        <v>4012.1459999999902</v>
      </c>
      <c r="L17" s="1">
        <v>1876.5360000000001</v>
      </c>
      <c r="M17" s="1">
        <v>378.119557153485</v>
      </c>
      <c r="N17" s="1">
        <v>701.90136138240302</v>
      </c>
    </row>
    <row r="18" spans="1:14" x14ac:dyDescent="0.25">
      <c r="A18" s="1">
        <v>4747</v>
      </c>
      <c r="B18" s="1">
        <v>382.02593326078733</v>
      </c>
      <c r="C18" s="1">
        <f t="shared" si="0"/>
        <v>336.28026315789475</v>
      </c>
      <c r="D18" s="11">
        <v>184.61608171104399</v>
      </c>
      <c r="E18" s="1">
        <f t="shared" si="1"/>
        <v>245.68421052631581</v>
      </c>
      <c r="F18" s="11">
        <v>114.6036335660602</v>
      </c>
      <c r="G18" s="1">
        <f t="shared" si="2"/>
        <v>90.596052631578942</v>
      </c>
      <c r="H18" s="4">
        <v>22.088249999999999</v>
      </c>
      <c r="I18" s="1">
        <f t="shared" si="3"/>
        <v>21.516664792402558</v>
      </c>
      <c r="J18" s="1">
        <v>4600.3140000000003</v>
      </c>
      <c r="K18" s="1">
        <v>3360.96</v>
      </c>
      <c r="L18" s="1">
        <v>1239.354</v>
      </c>
      <c r="M18" s="1">
        <v>294.34797436006698</v>
      </c>
      <c r="N18" s="1">
        <v>727.319201698141</v>
      </c>
    </row>
    <row r="19" spans="1:14" x14ac:dyDescent="0.25">
      <c r="A19" s="1">
        <v>4748</v>
      </c>
      <c r="B19" s="1">
        <v>275.51015142248076</v>
      </c>
      <c r="C19" s="1">
        <f t="shared" si="0"/>
        <v>222.13947368421054</v>
      </c>
      <c r="D19" s="11">
        <v>145.60931607423501</v>
      </c>
      <c r="E19" s="1">
        <f t="shared" si="1"/>
        <v>183.23947368421051</v>
      </c>
      <c r="F19" s="11">
        <v>63.163205685126407</v>
      </c>
      <c r="G19" s="1">
        <f t="shared" si="2"/>
        <v>38.900000000000006</v>
      </c>
      <c r="H19" s="4">
        <v>18.332000000000001</v>
      </c>
      <c r="I19" s="1">
        <f t="shared" si="3"/>
        <v>14.115204713725074</v>
      </c>
      <c r="J19" s="1">
        <v>3038.8679999999999</v>
      </c>
      <c r="K19" s="1">
        <v>2506.7159999999999</v>
      </c>
      <c r="L19" s="1">
        <v>532.15200000000004</v>
      </c>
      <c r="M19" s="1">
        <v>193.09600048375901</v>
      </c>
      <c r="N19" s="1">
        <v>711.95571743699804</v>
      </c>
    </row>
    <row r="20" spans="1:14" x14ac:dyDescent="0.25">
      <c r="A20" s="1">
        <v>4749</v>
      </c>
      <c r="B20" s="1">
        <v>159.8666221863638</v>
      </c>
      <c r="C20" s="1">
        <f t="shared" si="0"/>
        <v>122.33026315789475</v>
      </c>
      <c r="D20" s="11">
        <v>98.737913809451896</v>
      </c>
      <c r="E20" s="1">
        <f t="shared" si="1"/>
        <v>115.67631578947369</v>
      </c>
      <c r="F20" s="11">
        <v>13.619547865045915</v>
      </c>
      <c r="G20" s="1">
        <f t="shared" si="2"/>
        <v>6.6539473684210524</v>
      </c>
      <c r="H20" s="4">
        <v>32.330750000000002</v>
      </c>
      <c r="I20" s="1">
        <f t="shared" si="3"/>
        <v>7.7044260384122074</v>
      </c>
      <c r="J20" s="1">
        <v>1673.4780000000001</v>
      </c>
      <c r="K20" s="1">
        <v>1582.452</v>
      </c>
      <c r="L20" s="1">
        <v>91.025999999999996</v>
      </c>
      <c r="M20" s="1">
        <v>105.39654820547899</v>
      </c>
      <c r="N20" s="1">
        <v>566.09276708367804</v>
      </c>
    </row>
    <row r="21" spans="1:14" x14ac:dyDescent="0.25">
      <c r="A21" s="1">
        <v>4750</v>
      </c>
      <c r="B21" s="1">
        <v>80.924640465679275</v>
      </c>
      <c r="C21" s="1">
        <f t="shared" si="0"/>
        <v>60.397368421052633</v>
      </c>
      <c r="D21" s="11">
        <v>61.529650564801898</v>
      </c>
      <c r="E21" s="1">
        <f t="shared" si="1"/>
        <v>60.397368421052633</v>
      </c>
      <c r="F21" s="11">
        <v>0</v>
      </c>
      <c r="G21" s="1">
        <f t="shared" si="2"/>
        <v>0</v>
      </c>
      <c r="H21" s="4">
        <v>7.6884999999999994</v>
      </c>
      <c r="I21" s="1">
        <f t="shared" si="3"/>
        <v>3.7883142217854529</v>
      </c>
      <c r="J21" s="1">
        <v>826.23599999999999</v>
      </c>
      <c r="K21" s="1">
        <v>826.23599999999999</v>
      </c>
      <c r="L21" s="1">
        <v>0</v>
      </c>
      <c r="M21" s="1">
        <v>51.824138554024998</v>
      </c>
      <c r="N21" s="1">
        <v>235.607673957131</v>
      </c>
    </row>
    <row r="22" spans="1:14" x14ac:dyDescent="0.25">
      <c r="A22" s="1">
        <v>4751</v>
      </c>
      <c r="B22" s="1">
        <v>38.831293337256575</v>
      </c>
      <c r="C22" s="1">
        <f t="shared" si="0"/>
        <v>21.497368421052631</v>
      </c>
      <c r="D22" s="11">
        <v>30.086488081012799</v>
      </c>
      <c r="E22" s="1">
        <f t="shared" si="1"/>
        <v>21.497368421052631</v>
      </c>
      <c r="F22" s="11">
        <v>0</v>
      </c>
      <c r="G22" s="1">
        <f t="shared" si="2"/>
        <v>0</v>
      </c>
      <c r="H22" s="4">
        <v>5.5715750000000002</v>
      </c>
      <c r="I22" s="1">
        <f t="shared" si="3"/>
        <v>1.3476360056399344</v>
      </c>
      <c r="J22" s="1">
        <v>294.084</v>
      </c>
      <c r="K22" s="1">
        <v>294.084</v>
      </c>
      <c r="L22" s="1">
        <v>0</v>
      </c>
      <c r="M22" s="1">
        <v>18.4356605571543</v>
      </c>
      <c r="N22" s="1">
        <v>105.861876353112</v>
      </c>
    </row>
    <row r="23" spans="1:14" x14ac:dyDescent="0.25">
      <c r="A23" s="1">
        <v>4752</v>
      </c>
      <c r="B23" s="1">
        <v>4.1591000000000005</v>
      </c>
      <c r="C23" s="1">
        <f t="shared" si="0"/>
        <v>2.0473684210526315</v>
      </c>
      <c r="D23" s="11">
        <v>3.3158392031065853</v>
      </c>
      <c r="E23" s="1">
        <f t="shared" si="1"/>
        <v>2.0473684210526315</v>
      </c>
      <c r="F23" s="11">
        <v>0</v>
      </c>
      <c r="G23" s="1">
        <f t="shared" si="2"/>
        <v>0</v>
      </c>
      <c r="H23" s="4">
        <v>7.0615749999999995</v>
      </c>
      <c r="I23" s="1">
        <f t="shared" si="3"/>
        <v>0.12834844889682895</v>
      </c>
      <c r="J23" s="1">
        <v>28.007999999999999</v>
      </c>
      <c r="K23" s="1">
        <v>28.007999999999999</v>
      </c>
      <c r="L23" s="1">
        <v>0</v>
      </c>
      <c r="M23" s="1">
        <v>1.75580678090862</v>
      </c>
      <c r="N23" s="1">
        <v>9.8961025833105296</v>
      </c>
    </row>
    <row r="24" spans="1:14" x14ac:dyDescent="0.25">
      <c r="A24" s="1">
        <v>4753</v>
      </c>
      <c r="B24" s="1">
        <v>0</v>
      </c>
      <c r="C24" s="1">
        <f t="shared" si="0"/>
        <v>0</v>
      </c>
      <c r="D24" s="11">
        <v>0</v>
      </c>
      <c r="E24" s="1">
        <f t="shared" si="1"/>
        <v>0</v>
      </c>
      <c r="F24" s="11">
        <v>0</v>
      </c>
      <c r="G24" s="1">
        <f t="shared" si="2"/>
        <v>0</v>
      </c>
      <c r="H24" s="4">
        <v>4.586525</v>
      </c>
      <c r="I24" s="1">
        <f t="shared" si="3"/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</row>
    <row r="25" spans="1:14" x14ac:dyDescent="0.25">
      <c r="A25" s="1">
        <v>4754</v>
      </c>
      <c r="B25" s="1">
        <v>0</v>
      </c>
      <c r="C25" s="1">
        <f t="shared" si="0"/>
        <v>0</v>
      </c>
      <c r="D25" s="11">
        <v>0</v>
      </c>
      <c r="E25" s="1">
        <f t="shared" si="1"/>
        <v>0</v>
      </c>
      <c r="F25" s="11">
        <v>0</v>
      </c>
      <c r="G25" s="1">
        <f t="shared" si="2"/>
        <v>0</v>
      </c>
      <c r="H25" s="4">
        <v>0.9788675</v>
      </c>
      <c r="I25" s="1">
        <f t="shared" si="3"/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</row>
    <row r="26" spans="1:14" x14ac:dyDescent="0.25">
      <c r="A26" s="1">
        <v>4755</v>
      </c>
      <c r="B26" s="1">
        <v>0</v>
      </c>
      <c r="C26" s="1">
        <f t="shared" si="0"/>
        <v>0</v>
      </c>
      <c r="D26" s="11">
        <v>0</v>
      </c>
      <c r="E26" s="1">
        <f t="shared" si="1"/>
        <v>0</v>
      </c>
      <c r="F26" s="11">
        <v>0</v>
      </c>
      <c r="G26" s="1">
        <f t="shared" si="2"/>
        <v>0</v>
      </c>
      <c r="H26" s="4">
        <v>0</v>
      </c>
      <c r="I26" s="1">
        <f t="shared" si="3"/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</row>
    <row r="27" spans="1:14" x14ac:dyDescent="0.25">
      <c r="A27" s="1">
        <v>4756</v>
      </c>
      <c r="B27" s="1">
        <v>0</v>
      </c>
      <c r="C27" s="1">
        <f t="shared" si="0"/>
        <v>0</v>
      </c>
      <c r="D27" s="11">
        <v>0</v>
      </c>
      <c r="E27" s="1">
        <f t="shared" si="1"/>
        <v>0</v>
      </c>
      <c r="F27" s="11">
        <v>0</v>
      </c>
      <c r="G27" s="1">
        <f t="shared" si="2"/>
        <v>0</v>
      </c>
      <c r="H27" s="4">
        <v>0</v>
      </c>
      <c r="I27" s="1">
        <f t="shared" si="3"/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</row>
    <row r="28" spans="1:14" x14ac:dyDescent="0.25">
      <c r="A28" s="1">
        <v>4757</v>
      </c>
      <c r="B28" s="1">
        <v>0</v>
      </c>
      <c r="C28" s="1">
        <f t="shared" si="0"/>
        <v>0</v>
      </c>
      <c r="D28" s="11">
        <v>0</v>
      </c>
      <c r="E28" s="1">
        <f t="shared" si="1"/>
        <v>0</v>
      </c>
      <c r="F28" s="11">
        <v>0</v>
      </c>
      <c r="G28" s="1">
        <f t="shared" si="2"/>
        <v>0</v>
      </c>
      <c r="H28" s="4">
        <v>0</v>
      </c>
      <c r="I28" s="1">
        <f t="shared" si="3"/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</row>
    <row r="29" spans="1:14" x14ac:dyDescent="0.25">
      <c r="A29" s="1">
        <v>4758</v>
      </c>
      <c r="B29" s="1">
        <v>0</v>
      </c>
      <c r="C29" s="1">
        <f t="shared" si="0"/>
        <v>0</v>
      </c>
      <c r="D29" s="11">
        <v>0</v>
      </c>
      <c r="E29" s="1">
        <f t="shared" si="1"/>
        <v>0</v>
      </c>
      <c r="F29" s="11">
        <v>0</v>
      </c>
      <c r="G29" s="1">
        <f t="shared" si="2"/>
        <v>0</v>
      </c>
      <c r="H29" s="4">
        <v>0</v>
      </c>
      <c r="I29" s="1">
        <f t="shared" si="3"/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</row>
    <row r="30" spans="1:14" x14ac:dyDescent="0.25">
      <c r="A30" s="1">
        <v>4759</v>
      </c>
      <c r="B30" s="1">
        <v>0</v>
      </c>
      <c r="C30" s="1">
        <f t="shared" si="0"/>
        <v>0</v>
      </c>
      <c r="D30" s="11">
        <v>0</v>
      </c>
      <c r="E30" s="1">
        <f t="shared" si="1"/>
        <v>0</v>
      </c>
      <c r="F30" s="11">
        <v>0</v>
      </c>
      <c r="G30" s="1">
        <f t="shared" si="2"/>
        <v>0</v>
      </c>
      <c r="H30" s="4">
        <v>0</v>
      </c>
      <c r="I30" s="1">
        <f t="shared" si="3"/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</row>
    <row r="31" spans="1:14" x14ac:dyDescent="0.25">
      <c r="A31" s="1">
        <v>4760</v>
      </c>
      <c r="B31" s="1">
        <v>0</v>
      </c>
      <c r="C31" s="1">
        <f t="shared" si="0"/>
        <v>0</v>
      </c>
      <c r="D31" s="11">
        <v>0</v>
      </c>
      <c r="E31" s="1">
        <f t="shared" si="1"/>
        <v>0</v>
      </c>
      <c r="F31" s="11">
        <v>0</v>
      </c>
      <c r="G31" s="1">
        <f t="shared" si="2"/>
        <v>0</v>
      </c>
      <c r="H31" s="4">
        <v>0</v>
      </c>
      <c r="I31" s="1">
        <f t="shared" si="3"/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</row>
    <row r="32" spans="1:14" x14ac:dyDescent="0.25">
      <c r="A32" s="1">
        <v>4761</v>
      </c>
      <c r="B32" s="1">
        <v>0</v>
      </c>
      <c r="C32" s="1">
        <f t="shared" si="0"/>
        <v>8.7013157894736839</v>
      </c>
      <c r="D32" s="11">
        <v>0</v>
      </c>
      <c r="E32" s="1">
        <f t="shared" si="1"/>
        <v>8.7013157894736839</v>
      </c>
      <c r="F32" s="11">
        <v>0</v>
      </c>
      <c r="G32" s="1">
        <f t="shared" si="2"/>
        <v>0</v>
      </c>
      <c r="H32" s="4">
        <v>0</v>
      </c>
      <c r="I32" s="1">
        <f t="shared" si="3"/>
        <v>0.54528839405644003</v>
      </c>
      <c r="J32" s="1">
        <v>119.03400000000001</v>
      </c>
      <c r="K32" s="1">
        <v>119.03400000000001</v>
      </c>
      <c r="L32" s="1">
        <v>0</v>
      </c>
      <c r="M32" s="1">
        <v>7.4595452306921004</v>
      </c>
      <c r="N32" s="1">
        <v>0</v>
      </c>
    </row>
    <row r="33" spans="1:14" x14ac:dyDescent="0.25">
      <c r="A33" s="1">
        <v>4762</v>
      </c>
      <c r="B33" s="1">
        <v>17.765558214363814</v>
      </c>
      <c r="C33" s="1">
        <f t="shared" si="0"/>
        <v>37.36447368421053</v>
      </c>
      <c r="D33" s="11">
        <v>13.930492693671701</v>
      </c>
      <c r="E33" s="1">
        <f t="shared" si="1"/>
        <v>37.36447368421053</v>
      </c>
      <c r="F33" s="11">
        <v>0</v>
      </c>
      <c r="G33" s="1">
        <f t="shared" si="2"/>
        <v>0</v>
      </c>
      <c r="H33" s="4">
        <v>0</v>
      </c>
      <c r="I33" s="1">
        <f t="shared" si="3"/>
        <v>2.341696876372493</v>
      </c>
      <c r="J33" s="1">
        <v>511.14600000000002</v>
      </c>
      <c r="K33" s="1">
        <v>511.14600000000002</v>
      </c>
      <c r="L33" s="1">
        <v>0</v>
      </c>
      <c r="M33" s="1">
        <v>32.034413268775701</v>
      </c>
      <c r="N33" s="1">
        <v>27.744084430211799</v>
      </c>
    </row>
    <row r="34" spans="1:14" x14ac:dyDescent="0.25">
      <c r="A34" s="1">
        <v>4763</v>
      </c>
      <c r="B34" s="1">
        <v>56.615410952736575</v>
      </c>
      <c r="C34" s="1">
        <f t="shared" si="0"/>
        <v>73.193421052631578</v>
      </c>
      <c r="D34" s="11">
        <v>43.495908026567697</v>
      </c>
      <c r="E34" s="1">
        <f t="shared" si="1"/>
        <v>73.193421052631578</v>
      </c>
      <c r="F34" s="11">
        <v>0</v>
      </c>
      <c r="G34" s="1">
        <f t="shared" si="2"/>
        <v>0</v>
      </c>
      <c r="H34" s="4">
        <v>0</v>
      </c>
      <c r="I34" s="1">
        <f t="shared" si="3"/>
        <v>4.5874771089765352</v>
      </c>
      <c r="J34" s="1">
        <v>1001.2859999999999</v>
      </c>
      <c r="K34" s="1">
        <v>1001.2859999999999</v>
      </c>
      <c r="L34" s="1">
        <v>0</v>
      </c>
      <c r="M34" s="1">
        <v>62.756686850798999</v>
      </c>
      <c r="N34" s="1">
        <v>66.626232585624294</v>
      </c>
    </row>
    <row r="35" spans="1:14" x14ac:dyDescent="0.25">
      <c r="A35" s="1">
        <v>4764</v>
      </c>
      <c r="B35" s="1">
        <v>87.171500000000009</v>
      </c>
      <c r="C35" s="1">
        <f t="shared" si="0"/>
        <v>101.34473684210526</v>
      </c>
      <c r="D35" s="11">
        <v>65.807108910008424</v>
      </c>
      <c r="E35" s="1">
        <f t="shared" si="1"/>
        <v>101.34473684210526</v>
      </c>
      <c r="F35" s="11">
        <v>0</v>
      </c>
      <c r="G35" s="1">
        <f t="shared" si="2"/>
        <v>0</v>
      </c>
      <c r="H35" s="4">
        <v>2.6548500000000002</v>
      </c>
      <c r="I35" s="1">
        <f t="shared" si="3"/>
        <v>6.3530002941763453</v>
      </c>
      <c r="J35" s="1">
        <v>1386.396</v>
      </c>
      <c r="K35" s="1">
        <v>1386.396</v>
      </c>
      <c r="L35" s="1">
        <v>0</v>
      </c>
      <c r="M35" s="1">
        <v>86.909044024332403</v>
      </c>
      <c r="N35" s="1">
        <v>174.047174968332</v>
      </c>
    </row>
    <row r="36" spans="1:14" x14ac:dyDescent="0.25">
      <c r="A36" s="1">
        <v>4765</v>
      </c>
      <c r="B36" s="1">
        <v>111.6875</v>
      </c>
      <c r="C36" s="1">
        <f t="shared" si="0"/>
        <v>176.58552631578948</v>
      </c>
      <c r="D36" s="11">
        <v>86.81970548669581</v>
      </c>
      <c r="E36" s="1">
        <f t="shared" si="1"/>
        <v>166.34868421052633</v>
      </c>
      <c r="F36" s="11">
        <v>0</v>
      </c>
      <c r="G36" s="1">
        <f t="shared" si="2"/>
        <v>10.236842105263085</v>
      </c>
      <c r="H36" s="4">
        <v>6.03315</v>
      </c>
      <c r="I36" s="1">
        <f t="shared" si="3"/>
        <v>11.119536179698027</v>
      </c>
      <c r="J36" s="1">
        <v>2415.69</v>
      </c>
      <c r="K36" s="1">
        <v>2275.65</v>
      </c>
      <c r="L36" s="1">
        <v>140.039999999999</v>
      </c>
      <c r="M36" s="1">
        <v>152.115254938269</v>
      </c>
      <c r="N36" s="1">
        <v>248.85245043627401</v>
      </c>
    </row>
    <row r="37" spans="1:14" x14ac:dyDescent="0.25">
      <c r="A37" s="1">
        <v>4766</v>
      </c>
      <c r="B37" s="1">
        <v>234.23750000000001</v>
      </c>
      <c r="C37" s="1">
        <f t="shared" si="0"/>
        <v>323.48421052631579</v>
      </c>
      <c r="D37" s="11">
        <v>164.202961488347</v>
      </c>
      <c r="E37" s="1">
        <f t="shared" si="1"/>
        <v>253.36184210526312</v>
      </c>
      <c r="F37" s="11">
        <v>20.161457299037551</v>
      </c>
      <c r="G37" s="1">
        <f t="shared" si="2"/>
        <v>70.122368421052627</v>
      </c>
      <c r="H37" s="4">
        <v>6.5023750000000007</v>
      </c>
      <c r="I37" s="1">
        <f t="shared" si="3"/>
        <v>20.608883013742108</v>
      </c>
      <c r="J37" s="1">
        <v>4425.2640000000001</v>
      </c>
      <c r="K37" s="1">
        <v>3465.99</v>
      </c>
      <c r="L37" s="1">
        <v>959.274</v>
      </c>
      <c r="M37" s="1">
        <v>281.92951962799202</v>
      </c>
      <c r="N37" s="1">
        <v>337.34265975098702</v>
      </c>
    </row>
    <row r="38" spans="1:14" x14ac:dyDescent="0.25">
      <c r="A38" s="1">
        <v>4767</v>
      </c>
      <c r="B38" s="1">
        <v>398.15250000000003</v>
      </c>
      <c r="C38" s="1">
        <f t="shared" si="0"/>
        <v>444.79078947368419</v>
      </c>
      <c r="D38" s="11">
        <v>198.33033821087801</v>
      </c>
      <c r="E38" s="1">
        <f t="shared" si="1"/>
        <v>304.0342105263158</v>
      </c>
      <c r="F38" s="11">
        <v>117.04748801633842</v>
      </c>
      <c r="G38" s="1">
        <f t="shared" si="2"/>
        <v>140.75657894736844</v>
      </c>
      <c r="H38" s="4">
        <v>5.5640000000000001</v>
      </c>
      <c r="I38" s="1">
        <f t="shared" si="3"/>
        <v>28.54374774862427</v>
      </c>
      <c r="J38" s="1">
        <v>6084.7380000000003</v>
      </c>
      <c r="K38" s="1">
        <v>4159.1880000000001</v>
      </c>
      <c r="L38" s="1">
        <v>1925.55</v>
      </c>
      <c r="M38" s="1">
        <v>390.47846920118002</v>
      </c>
      <c r="N38" s="1">
        <v>345.46851703798399</v>
      </c>
    </row>
    <row r="39" spans="1:14" x14ac:dyDescent="0.25">
      <c r="A39" s="1">
        <v>4768</v>
      </c>
      <c r="B39" s="1">
        <v>471.48750000000007</v>
      </c>
      <c r="C39" s="1">
        <f t="shared" si="0"/>
        <v>494.95131578947371</v>
      </c>
      <c r="D39" s="11">
        <v>218.89859714562101</v>
      </c>
      <c r="E39" s="1">
        <f t="shared" si="1"/>
        <v>325.01973684210532</v>
      </c>
      <c r="F39" s="11">
        <v>158.3008914145737</v>
      </c>
      <c r="G39" s="1">
        <f t="shared" si="2"/>
        <v>169.93157894736842</v>
      </c>
      <c r="H39" s="4">
        <v>7.2734250000000005</v>
      </c>
      <c r="I39" s="1">
        <f t="shared" si="3"/>
        <v>31.829276404331065</v>
      </c>
      <c r="J39" s="1">
        <v>6770.9340000000002</v>
      </c>
      <c r="K39" s="1">
        <v>4446.2700000000004</v>
      </c>
      <c r="L39" s="1">
        <v>2324.6640000000002</v>
      </c>
      <c r="M39" s="1">
        <v>435.42450121124898</v>
      </c>
      <c r="N39" s="1">
        <v>459.14935084012001</v>
      </c>
    </row>
    <row r="40" spans="1:14" x14ac:dyDescent="0.25">
      <c r="A40" s="1">
        <v>4769</v>
      </c>
      <c r="B40" s="1">
        <v>496.75042656795688</v>
      </c>
      <c r="C40" s="1">
        <f t="shared" si="0"/>
        <v>489.83289473684209</v>
      </c>
      <c r="D40" s="11">
        <v>223.569212065996</v>
      </c>
      <c r="E40" s="1">
        <f t="shared" si="1"/>
        <v>320.92499999999995</v>
      </c>
      <c r="F40" s="11">
        <v>174.58321271931953</v>
      </c>
      <c r="G40" s="1">
        <f t="shared" si="2"/>
        <v>168.90789473684137</v>
      </c>
      <c r="H40" s="4">
        <v>14.106325</v>
      </c>
      <c r="I40" s="1">
        <f t="shared" si="3"/>
        <v>31.509082073354239</v>
      </c>
      <c r="J40" s="1">
        <v>6700.9139999999998</v>
      </c>
      <c r="K40" s="1">
        <v>4390.2539999999999</v>
      </c>
      <c r="L40" s="1">
        <v>2310.6599999999899</v>
      </c>
      <c r="M40" s="1">
        <v>431.04424276348601</v>
      </c>
      <c r="N40" s="1">
        <v>580.31293813578498</v>
      </c>
    </row>
    <row r="41" spans="1:14" x14ac:dyDescent="0.25">
      <c r="A41" s="1">
        <v>4770</v>
      </c>
      <c r="B41" s="1">
        <v>461.66476562662569</v>
      </c>
      <c r="C41" s="1">
        <f t="shared" si="0"/>
        <v>431.99473684210528</v>
      </c>
      <c r="D41" s="11">
        <v>211.72533676716799</v>
      </c>
      <c r="E41" s="1">
        <f t="shared" si="1"/>
        <v>293.28552631578953</v>
      </c>
      <c r="F41" s="11">
        <v>156.14802012227472</v>
      </c>
      <c r="G41" s="1">
        <f t="shared" si="2"/>
        <v>138.70921052631579</v>
      </c>
      <c r="H41" s="4">
        <v>14.890999999999998</v>
      </c>
      <c r="I41" s="1">
        <f t="shared" si="3"/>
        <v>27.743689789050801</v>
      </c>
      <c r="J41" s="1">
        <v>5909.6880000000001</v>
      </c>
      <c r="K41" s="1">
        <v>4012.1460000000002</v>
      </c>
      <c r="L41" s="1">
        <v>1897.5419999999999</v>
      </c>
      <c r="M41" s="1">
        <v>379.53367631421497</v>
      </c>
      <c r="N41" s="1">
        <v>702.71475334349702</v>
      </c>
    </row>
    <row r="42" spans="1:14" x14ac:dyDescent="0.25">
      <c r="A42" s="1">
        <v>4771</v>
      </c>
      <c r="B42" s="1">
        <v>383.12</v>
      </c>
      <c r="C42" s="1">
        <f t="shared" si="0"/>
        <v>337.30394736842112</v>
      </c>
      <c r="D42" s="11">
        <v>184.85269295208599</v>
      </c>
      <c r="E42" s="1">
        <f t="shared" si="1"/>
        <v>245.68421052631581</v>
      </c>
      <c r="F42" s="11">
        <v>115.66607395527777</v>
      </c>
      <c r="G42" s="1">
        <f t="shared" si="2"/>
        <v>91.61973684210453</v>
      </c>
      <c r="H42" s="4">
        <v>18.8855</v>
      </c>
      <c r="I42" s="1">
        <f t="shared" si="3"/>
        <v>21.584526546270105</v>
      </c>
      <c r="J42" s="1">
        <v>4614.3180000000002</v>
      </c>
      <c r="K42" s="1">
        <v>3360.96</v>
      </c>
      <c r="L42" s="1">
        <v>1253.3579999999899</v>
      </c>
      <c r="M42" s="1">
        <v>295.27632315297501</v>
      </c>
      <c r="N42" s="1">
        <v>729.14413663531502</v>
      </c>
    </row>
    <row r="43" spans="1:14" x14ac:dyDescent="0.25">
      <c r="A43" s="1">
        <v>4772</v>
      </c>
      <c r="B43" s="1">
        <v>276.82707506778462</v>
      </c>
      <c r="C43" s="1">
        <f t="shared" si="0"/>
        <v>223.16315789473686</v>
      </c>
      <c r="D43" s="11">
        <v>145.816218432109</v>
      </c>
      <c r="E43" s="1">
        <f t="shared" si="1"/>
        <v>183.23947368421051</v>
      </c>
      <c r="F43" s="11">
        <v>64.340474602005983</v>
      </c>
      <c r="G43" s="1">
        <f t="shared" si="2"/>
        <v>39.923684210526311</v>
      </c>
      <c r="H43" s="4">
        <v>18.579499999999999</v>
      </c>
      <c r="I43" s="1">
        <f t="shared" si="3"/>
        <v>14.183940862893202</v>
      </c>
      <c r="J43" s="1">
        <v>3052.8719999999998</v>
      </c>
      <c r="K43" s="1">
        <v>2506.7159999999999</v>
      </c>
      <c r="L43" s="1">
        <v>546.15599999999995</v>
      </c>
      <c r="M43" s="1">
        <v>194.036311004379</v>
      </c>
      <c r="N43" s="1">
        <v>712.90177183715002</v>
      </c>
    </row>
    <row r="44" spans="1:14" x14ac:dyDescent="0.25">
      <c r="A44" s="1">
        <v>4773</v>
      </c>
      <c r="B44" s="1">
        <v>160.64413120897558</v>
      </c>
      <c r="C44" s="1">
        <f t="shared" si="0"/>
        <v>122.8421052631579</v>
      </c>
      <c r="D44" s="11">
        <v>98.873995781526204</v>
      </c>
      <c r="E44" s="1">
        <f t="shared" si="1"/>
        <v>115.67631578947369</v>
      </c>
      <c r="F44" s="11">
        <v>14.361343729232431</v>
      </c>
      <c r="G44" s="1">
        <f t="shared" si="2"/>
        <v>7.1657894736842112</v>
      </c>
      <c r="H44" s="4">
        <v>25.914250000000003</v>
      </c>
      <c r="I44" s="1">
        <f t="shared" si="3"/>
        <v>7.7389445158114771</v>
      </c>
      <c r="J44" s="1">
        <v>1680.48</v>
      </c>
      <c r="K44" s="1">
        <v>1582.452</v>
      </c>
      <c r="L44" s="1">
        <v>98.028000000000006</v>
      </c>
      <c r="M44" s="1">
        <v>105.868760976301</v>
      </c>
      <c r="N44" s="1">
        <v>566.48340431733698</v>
      </c>
    </row>
    <row r="45" spans="1:14" x14ac:dyDescent="0.25">
      <c r="A45" s="1">
        <v>4774</v>
      </c>
      <c r="B45" s="1">
        <v>80.517621207824206</v>
      </c>
      <c r="C45" s="1">
        <f t="shared" si="0"/>
        <v>60.397368421052633</v>
      </c>
      <c r="D45" s="11">
        <v>61.229703601944202</v>
      </c>
      <c r="E45" s="1">
        <f t="shared" si="1"/>
        <v>60.397368421052633</v>
      </c>
      <c r="F45" s="11">
        <v>0</v>
      </c>
      <c r="G45" s="1">
        <f t="shared" si="2"/>
        <v>0</v>
      </c>
      <c r="H45" s="4">
        <v>9.5194500000000009</v>
      </c>
      <c r="I45" s="1">
        <f t="shared" si="3"/>
        <v>3.788396145778377</v>
      </c>
      <c r="J45" s="1">
        <v>826.23599999999999</v>
      </c>
      <c r="K45" s="1">
        <v>826.23599999999999</v>
      </c>
      <c r="L45" s="1">
        <v>0</v>
      </c>
      <c r="M45" s="1">
        <v>51.825259274248197</v>
      </c>
      <c r="N45" s="1">
        <v>234.08564059179199</v>
      </c>
    </row>
    <row r="46" spans="1:14" x14ac:dyDescent="0.25">
      <c r="A46" s="1">
        <v>4775</v>
      </c>
      <c r="B46" s="1">
        <v>38.400580546117553</v>
      </c>
      <c r="C46" s="1">
        <f t="shared" si="0"/>
        <v>22.00921052631579</v>
      </c>
      <c r="D46" s="11">
        <v>29.7585490483259</v>
      </c>
      <c r="E46" s="1">
        <f t="shared" si="1"/>
        <v>22.00921052631579</v>
      </c>
      <c r="F46" s="11">
        <v>0</v>
      </c>
      <c r="G46" s="1">
        <f t="shared" si="2"/>
        <v>0</v>
      </c>
      <c r="H46" s="4">
        <v>7.0679999999999996</v>
      </c>
      <c r="I46" s="1">
        <f t="shared" si="3"/>
        <v>1.3797487247746858</v>
      </c>
      <c r="J46" s="1">
        <v>301.08600000000001</v>
      </c>
      <c r="K46" s="1">
        <v>301.08600000000001</v>
      </c>
      <c r="L46" s="1">
        <v>0</v>
      </c>
      <c r="M46" s="1">
        <v>18.874962554917701</v>
      </c>
      <c r="N46" s="1">
        <v>104.599524582833</v>
      </c>
    </row>
    <row r="47" spans="1:14" x14ac:dyDescent="0.25">
      <c r="A47" s="1">
        <v>4776</v>
      </c>
      <c r="B47" s="1">
        <v>5.8132579548285044</v>
      </c>
      <c r="C47" s="1">
        <f t="shared" si="0"/>
        <v>2.5592105263157818</v>
      </c>
      <c r="D47" s="11">
        <v>4.6358829577013996</v>
      </c>
      <c r="E47" s="1">
        <f t="shared" si="1"/>
        <v>2.5592105263157818</v>
      </c>
      <c r="F47" s="11">
        <v>0</v>
      </c>
      <c r="G47" s="1">
        <f t="shared" si="2"/>
        <v>0</v>
      </c>
      <c r="H47" s="4">
        <v>5.1548250000000007</v>
      </c>
      <c r="I47" s="1">
        <f t="shared" si="3"/>
        <v>0.16042084844619081</v>
      </c>
      <c r="J47" s="1">
        <v>35.009999999999899</v>
      </c>
      <c r="K47" s="1">
        <v>35.009999999999899</v>
      </c>
      <c r="L47" s="1">
        <v>0</v>
      </c>
      <c r="M47" s="1">
        <v>2.1945572067438901</v>
      </c>
      <c r="N47" s="1">
        <v>14.0417863415359</v>
      </c>
    </row>
    <row r="48" spans="1:14" x14ac:dyDescent="0.25">
      <c r="A48" s="1">
        <v>4777</v>
      </c>
      <c r="B48" s="1">
        <v>0</v>
      </c>
      <c r="C48" s="1">
        <f t="shared" si="0"/>
        <v>0</v>
      </c>
      <c r="D48" s="11">
        <v>0</v>
      </c>
      <c r="E48" s="1">
        <f t="shared" si="1"/>
        <v>0</v>
      </c>
      <c r="F48" s="11">
        <v>0</v>
      </c>
      <c r="G48" s="1">
        <f t="shared" si="2"/>
        <v>0</v>
      </c>
      <c r="H48" s="4">
        <v>4.3298749999999995</v>
      </c>
      <c r="I48" s="1">
        <f t="shared" si="3"/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</row>
    <row r="49" spans="1:14" x14ac:dyDescent="0.25">
      <c r="A49" s="1">
        <v>4778</v>
      </c>
      <c r="B49" s="1">
        <v>0</v>
      </c>
      <c r="C49" s="1">
        <f t="shared" si="0"/>
        <v>0</v>
      </c>
      <c r="D49" s="11">
        <v>0</v>
      </c>
      <c r="E49" s="1">
        <f t="shared" si="1"/>
        <v>0</v>
      </c>
      <c r="F49" s="11">
        <v>0</v>
      </c>
      <c r="G49" s="1">
        <f t="shared" si="2"/>
        <v>0</v>
      </c>
      <c r="H49" s="4">
        <v>1.0332425000000001</v>
      </c>
      <c r="I49" s="1">
        <f t="shared" si="3"/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</row>
    <row r="50" spans="1:14" x14ac:dyDescent="0.25">
      <c r="A50" s="1">
        <v>4779</v>
      </c>
      <c r="B50" s="1">
        <v>0</v>
      </c>
      <c r="C50" s="1">
        <f t="shared" si="0"/>
        <v>0</v>
      </c>
      <c r="D50" s="11">
        <v>0</v>
      </c>
      <c r="E50" s="1">
        <f t="shared" si="1"/>
        <v>0</v>
      </c>
      <c r="F50" s="11">
        <v>0</v>
      </c>
      <c r="G50" s="1">
        <f t="shared" si="2"/>
        <v>0</v>
      </c>
      <c r="H50" s="4">
        <v>0</v>
      </c>
      <c r="I50" s="1">
        <f t="shared" si="3"/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</row>
    <row r="51" spans="1:14" x14ac:dyDescent="0.25">
      <c r="A51" s="1">
        <v>4780</v>
      </c>
      <c r="B51" s="1">
        <v>0</v>
      </c>
      <c r="C51" s="1">
        <f t="shared" si="0"/>
        <v>0</v>
      </c>
      <c r="D51" s="11">
        <v>0</v>
      </c>
      <c r="E51" s="1">
        <f t="shared" si="1"/>
        <v>0</v>
      </c>
      <c r="F51" s="11">
        <v>0</v>
      </c>
      <c r="G51" s="1">
        <f t="shared" si="2"/>
        <v>0</v>
      </c>
      <c r="H51" s="4">
        <v>0</v>
      </c>
      <c r="I51" s="1">
        <f t="shared" si="3"/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</row>
    <row r="52" spans="1:14" x14ac:dyDescent="0.25">
      <c r="A52" s="1">
        <v>4781</v>
      </c>
      <c r="B52" s="1">
        <v>0</v>
      </c>
      <c r="C52" s="1">
        <f t="shared" si="0"/>
        <v>0</v>
      </c>
      <c r="D52" s="11">
        <v>0</v>
      </c>
      <c r="E52" s="1">
        <f t="shared" si="1"/>
        <v>0</v>
      </c>
      <c r="F52" s="11">
        <v>0</v>
      </c>
      <c r="G52" s="1">
        <f t="shared" si="2"/>
        <v>0</v>
      </c>
      <c r="H52" s="5">
        <v>0</v>
      </c>
      <c r="I52" s="1">
        <f t="shared" si="3"/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</row>
    <row r="53" spans="1:14" x14ac:dyDescent="0.25">
      <c r="A53" s="1">
        <v>4782</v>
      </c>
      <c r="B53" s="1">
        <v>0</v>
      </c>
      <c r="C53" s="1">
        <f t="shared" si="0"/>
        <v>0</v>
      </c>
      <c r="D53" s="11">
        <v>0</v>
      </c>
      <c r="E53" s="1">
        <f t="shared" si="1"/>
        <v>0</v>
      </c>
      <c r="F53" s="11">
        <v>0</v>
      </c>
      <c r="G53" s="1">
        <f t="shared" si="2"/>
        <v>0</v>
      </c>
      <c r="H53" s="5">
        <v>0</v>
      </c>
      <c r="I53" s="1">
        <f t="shared" si="3"/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</row>
    <row r="54" spans="1:14" x14ac:dyDescent="0.25">
      <c r="A54" s="1">
        <v>4783</v>
      </c>
      <c r="B54" s="1">
        <v>0</v>
      </c>
      <c r="C54" s="1">
        <f t="shared" si="0"/>
        <v>0</v>
      </c>
      <c r="D54" s="11">
        <v>0</v>
      </c>
      <c r="E54" s="1">
        <f t="shared" si="1"/>
        <v>0</v>
      </c>
      <c r="F54" s="11">
        <v>0</v>
      </c>
      <c r="G54" s="1">
        <f t="shared" si="2"/>
        <v>0</v>
      </c>
      <c r="H54" s="5">
        <v>0</v>
      </c>
      <c r="I54" s="1">
        <f t="shared" si="3"/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</row>
    <row r="55" spans="1:14" x14ac:dyDescent="0.25">
      <c r="A55" s="1">
        <v>4784</v>
      </c>
      <c r="B55" s="1">
        <v>0</v>
      </c>
      <c r="C55" s="1">
        <f t="shared" si="0"/>
        <v>0</v>
      </c>
      <c r="D55" s="11">
        <v>0</v>
      </c>
      <c r="E55" s="1">
        <f t="shared" si="1"/>
        <v>0</v>
      </c>
      <c r="F55" s="11">
        <v>0</v>
      </c>
      <c r="G55" s="1">
        <f t="shared" si="2"/>
        <v>0</v>
      </c>
      <c r="H55" s="5">
        <v>0</v>
      </c>
      <c r="I55" s="1">
        <f t="shared" si="3"/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</row>
    <row r="56" spans="1:14" x14ac:dyDescent="0.25">
      <c r="A56" s="1">
        <v>4785</v>
      </c>
      <c r="B56" s="1">
        <v>0</v>
      </c>
      <c r="C56" s="1">
        <f t="shared" si="0"/>
        <v>8.7013157894736839</v>
      </c>
      <c r="D56" s="11">
        <v>0</v>
      </c>
      <c r="E56" s="1">
        <f t="shared" si="1"/>
        <v>8.7013157894736839</v>
      </c>
      <c r="F56" s="11">
        <v>0</v>
      </c>
      <c r="G56" s="1">
        <f t="shared" si="2"/>
        <v>0</v>
      </c>
      <c r="H56" s="5">
        <v>0</v>
      </c>
      <c r="I56" s="1">
        <f t="shared" si="3"/>
        <v>0.54528827880299779</v>
      </c>
      <c r="J56" s="1">
        <v>119.03400000000001</v>
      </c>
      <c r="K56" s="1">
        <v>119.03400000000001</v>
      </c>
      <c r="L56" s="1">
        <v>0</v>
      </c>
      <c r="M56" s="1">
        <v>7.4595436540250102</v>
      </c>
      <c r="N56" s="1">
        <v>0</v>
      </c>
    </row>
    <row r="57" spans="1:14" x14ac:dyDescent="0.25">
      <c r="A57" s="1">
        <v>4786</v>
      </c>
      <c r="B57" s="1">
        <v>17.229325551984189</v>
      </c>
      <c r="C57" s="1">
        <f t="shared" si="0"/>
        <v>36.852631578947367</v>
      </c>
      <c r="D57" s="11">
        <v>13.5152256529942</v>
      </c>
      <c r="E57" s="1">
        <f t="shared" si="1"/>
        <v>36.852631578947367</v>
      </c>
      <c r="F57" s="11">
        <v>0</v>
      </c>
      <c r="G57" s="1">
        <f t="shared" si="2"/>
        <v>0</v>
      </c>
      <c r="H57" s="5">
        <v>0</v>
      </c>
      <c r="I57" s="1">
        <f t="shared" si="3"/>
        <v>2.3096188421724637</v>
      </c>
      <c r="J57" s="1">
        <v>504.14400000000001</v>
      </c>
      <c r="K57" s="1">
        <v>504.14400000000001</v>
      </c>
      <c r="L57" s="1">
        <v>0</v>
      </c>
      <c r="M57" s="1">
        <v>31.595585760919299</v>
      </c>
      <c r="N57" s="1">
        <v>26.502111006149701</v>
      </c>
    </row>
    <row r="58" spans="1:14" x14ac:dyDescent="0.25">
      <c r="A58" s="1">
        <v>4787</v>
      </c>
      <c r="B58" s="1">
        <v>55.952627726783675</v>
      </c>
      <c r="C58" s="1">
        <f t="shared" si="0"/>
        <v>75.240789473684217</v>
      </c>
      <c r="D58" s="11">
        <v>43.001135417925802</v>
      </c>
      <c r="E58" s="1">
        <f t="shared" si="1"/>
        <v>75.240789473684217</v>
      </c>
      <c r="F58" s="11">
        <v>0</v>
      </c>
      <c r="G58" s="1">
        <f t="shared" si="2"/>
        <v>0</v>
      </c>
      <c r="H58" s="5">
        <v>0</v>
      </c>
      <c r="I58" s="1">
        <f t="shared" si="3"/>
        <v>4.7158014906069594</v>
      </c>
      <c r="J58" s="1">
        <v>1029.2940000000001</v>
      </c>
      <c r="K58" s="1">
        <v>1029.2940000000001</v>
      </c>
      <c r="L58" s="1">
        <v>0</v>
      </c>
      <c r="M58" s="1">
        <v>64.512164391503205</v>
      </c>
      <c r="N58" s="1">
        <v>66.819031144431406</v>
      </c>
    </row>
    <row r="59" spans="1:14" x14ac:dyDescent="0.25">
      <c r="A59" s="1">
        <v>4788</v>
      </c>
      <c r="B59" s="1">
        <v>92.822249999999997</v>
      </c>
      <c r="C59" s="1">
        <f t="shared" si="0"/>
        <v>108.51052631578948</v>
      </c>
      <c r="D59" s="11">
        <v>70.090875124448019</v>
      </c>
      <c r="E59" s="1">
        <f t="shared" si="1"/>
        <v>108.51052631578948</v>
      </c>
      <c r="F59" s="11">
        <v>0</v>
      </c>
      <c r="G59" s="1">
        <f t="shared" si="2"/>
        <v>0</v>
      </c>
      <c r="H59" s="5">
        <v>2.3964075</v>
      </c>
      <c r="I59" s="1">
        <f t="shared" si="3"/>
        <v>6.8023039327247812</v>
      </c>
      <c r="J59" s="1">
        <v>1484.424</v>
      </c>
      <c r="K59" s="1">
        <v>1484.424</v>
      </c>
      <c r="L59" s="1">
        <v>0</v>
      </c>
      <c r="M59" s="1">
        <v>93.055517799675002</v>
      </c>
      <c r="N59" s="1">
        <v>170.07356085992501</v>
      </c>
    </row>
    <row r="60" spans="1:14" x14ac:dyDescent="0.25">
      <c r="A60" s="1">
        <v>4789</v>
      </c>
      <c r="B60" s="1">
        <v>120.605</v>
      </c>
      <c r="C60" s="1">
        <f t="shared" si="0"/>
        <v>183.2394736842098</v>
      </c>
      <c r="D60" s="11">
        <v>93.844454815152488</v>
      </c>
      <c r="E60" s="1">
        <f t="shared" si="1"/>
        <v>171.46710526315792</v>
      </c>
      <c r="F60" s="11">
        <v>0</v>
      </c>
      <c r="G60" s="1">
        <f t="shared" si="2"/>
        <v>11.772368421052558</v>
      </c>
      <c r="H60" s="5">
        <v>6.2887500000000003</v>
      </c>
      <c r="I60" s="1">
        <f t="shared" si="3"/>
        <v>11.544246108631507</v>
      </c>
      <c r="J60" s="1">
        <v>2506.7159999999899</v>
      </c>
      <c r="K60" s="1">
        <v>2345.67</v>
      </c>
      <c r="L60" s="1">
        <v>161.045999999999</v>
      </c>
      <c r="M60" s="1">
        <v>157.92528676607901</v>
      </c>
      <c r="N60" s="1">
        <v>252.56027882809599</v>
      </c>
    </row>
    <row r="61" spans="1:14" x14ac:dyDescent="0.25">
      <c r="A61" s="1">
        <v>4790</v>
      </c>
      <c r="B61" s="1">
        <v>238.8125</v>
      </c>
      <c r="C61" s="1">
        <f t="shared" si="0"/>
        <v>323.99605263157895</v>
      </c>
      <c r="D61" s="11">
        <v>164.56485104175701</v>
      </c>
      <c r="E61" s="1">
        <f t="shared" si="1"/>
        <v>253.36184210526312</v>
      </c>
      <c r="F61" s="11">
        <v>23.393731574510856</v>
      </c>
      <c r="G61" s="1">
        <f t="shared" si="2"/>
        <v>70.634210526315783</v>
      </c>
      <c r="H61" s="5">
        <v>7.344100000000001</v>
      </c>
      <c r="I61" s="1">
        <f t="shared" si="3"/>
        <v>20.644112373068129</v>
      </c>
      <c r="J61" s="1">
        <v>4432.2659999999996</v>
      </c>
      <c r="K61" s="1">
        <v>3465.99</v>
      </c>
      <c r="L61" s="1">
        <v>966.27599999999995</v>
      </c>
      <c r="M61" s="1">
        <v>282.411457263572</v>
      </c>
      <c r="N61" s="1">
        <v>334.01802714391403</v>
      </c>
    </row>
    <row r="62" spans="1:14" x14ac:dyDescent="0.25">
      <c r="A62" s="1">
        <v>4791</v>
      </c>
      <c r="B62" s="1">
        <v>395.92750000000001</v>
      </c>
      <c r="C62" s="1">
        <f t="shared" si="0"/>
        <v>443.76710526315793</v>
      </c>
      <c r="D62" s="11">
        <v>198.92418942693899</v>
      </c>
      <c r="E62" s="1">
        <f t="shared" si="1"/>
        <v>304.0342105263158</v>
      </c>
      <c r="F62" s="11">
        <v>115.16128782725301</v>
      </c>
      <c r="G62" s="1">
        <f t="shared" si="2"/>
        <v>139.73289473684213</v>
      </c>
      <c r="H62" s="5">
        <v>6.5098250000000002</v>
      </c>
      <c r="I62" s="1">
        <f t="shared" si="3"/>
        <v>28.475102493419886</v>
      </c>
      <c r="J62" s="1">
        <v>6070.7340000000004</v>
      </c>
      <c r="K62" s="1">
        <v>4159.1880000000001</v>
      </c>
      <c r="L62" s="1">
        <v>1911.546</v>
      </c>
      <c r="M62" s="1">
        <v>389.539402109984</v>
      </c>
      <c r="N62" s="1">
        <v>352.86368634059301</v>
      </c>
    </row>
    <row r="63" spans="1:14" x14ac:dyDescent="0.25">
      <c r="A63" s="1">
        <v>4792</v>
      </c>
      <c r="B63" s="1">
        <v>472.16500000000008</v>
      </c>
      <c r="C63" s="1">
        <f t="shared" si="0"/>
        <v>495.97500000000002</v>
      </c>
      <c r="D63" s="11">
        <v>219.653307689939</v>
      </c>
      <c r="E63" s="1">
        <f t="shared" si="1"/>
        <v>326.04342105263083</v>
      </c>
      <c r="F63" s="11">
        <v>158.55271856930398</v>
      </c>
      <c r="G63" s="1">
        <f t="shared" si="2"/>
        <v>169.93157894736842</v>
      </c>
      <c r="H63" s="5">
        <v>7.7959750000000003</v>
      </c>
      <c r="I63" s="1">
        <f t="shared" si="3"/>
        <v>31.892332750410233</v>
      </c>
      <c r="J63" s="1">
        <v>6784.9380000000001</v>
      </c>
      <c r="K63" s="1">
        <v>4460.2739999999903</v>
      </c>
      <c r="L63" s="1">
        <v>2324.6640000000002</v>
      </c>
      <c r="M63" s="1">
        <v>436.28711202561198</v>
      </c>
      <c r="N63" s="1">
        <v>461.79562490654502</v>
      </c>
    </row>
    <row r="64" spans="1:14" x14ac:dyDescent="0.25">
      <c r="A64" s="1">
        <v>4793</v>
      </c>
      <c r="B64" s="1">
        <v>497.18750000000006</v>
      </c>
      <c r="C64" s="1">
        <f t="shared" si="0"/>
        <v>490.8565789473684</v>
      </c>
      <c r="D64" s="11">
        <v>224.37785329280399</v>
      </c>
      <c r="E64" s="1">
        <f t="shared" si="1"/>
        <v>321.94868421052632</v>
      </c>
      <c r="F64" s="11">
        <v>174.61674461902828</v>
      </c>
      <c r="G64" s="1">
        <f t="shared" si="2"/>
        <v>168.90789473684137</v>
      </c>
      <c r="H64" s="5">
        <v>14.577275</v>
      </c>
      <c r="I64" s="1">
        <f t="shared" si="3"/>
        <v>31.570829334938157</v>
      </c>
      <c r="J64" s="1">
        <v>6714.9179999999997</v>
      </c>
      <c r="K64" s="1">
        <v>4404.2579999999998</v>
      </c>
      <c r="L64" s="1">
        <v>2310.6599999999899</v>
      </c>
      <c r="M64" s="1">
        <v>431.88894530195398</v>
      </c>
      <c r="N64" s="1">
        <v>584.39529792373196</v>
      </c>
    </row>
    <row r="65" spans="1:14" x14ac:dyDescent="0.25">
      <c r="A65" s="1">
        <v>4794</v>
      </c>
      <c r="B65" s="1">
        <v>462.14407023322752</v>
      </c>
      <c r="C65" s="1">
        <f t="shared" si="0"/>
        <v>418.68684210526317</v>
      </c>
      <c r="D65" s="11">
        <v>212.46919186792101</v>
      </c>
      <c r="E65" s="1">
        <f t="shared" si="1"/>
        <v>290.21447368421053</v>
      </c>
      <c r="F65" s="11">
        <v>156.27429796804049</v>
      </c>
      <c r="G65" s="1">
        <f t="shared" si="2"/>
        <v>128.47236842105264</v>
      </c>
      <c r="H65" s="5">
        <v>15.6225</v>
      </c>
      <c r="I65" s="1">
        <f t="shared" si="3"/>
        <v>26.858979267734576</v>
      </c>
      <c r="J65" s="1">
        <v>5727.6360000000004</v>
      </c>
      <c r="K65" s="1">
        <v>3970.134</v>
      </c>
      <c r="L65" s="1">
        <v>1757.502</v>
      </c>
      <c r="M65" s="1">
        <v>367.43083638260902</v>
      </c>
      <c r="N65" s="1">
        <v>706.46606852193702</v>
      </c>
    </row>
    <row r="66" spans="1:14" x14ac:dyDescent="0.25">
      <c r="A66" s="1">
        <v>4795</v>
      </c>
      <c r="B66" s="1">
        <v>356.84249999999997</v>
      </c>
      <c r="C66" s="1">
        <f t="shared" si="0"/>
        <v>323.99605263157895</v>
      </c>
      <c r="D66" s="11">
        <v>185.432858776899</v>
      </c>
      <c r="E66" s="1">
        <f t="shared" si="1"/>
        <v>242.61315789473684</v>
      </c>
      <c r="F66" s="11">
        <v>95.537498644265625</v>
      </c>
      <c r="G66" s="1">
        <f t="shared" si="2"/>
        <v>81.382894736842104</v>
      </c>
      <c r="H66" s="5">
        <v>19.593499999999999</v>
      </c>
      <c r="I66" s="1">
        <f t="shared" si="3"/>
        <v>20.700214011404533</v>
      </c>
      <c r="J66" s="1">
        <v>4432.2659999999996</v>
      </c>
      <c r="K66" s="1">
        <v>3318.9479999999999</v>
      </c>
      <c r="L66" s="1">
        <v>1113.318</v>
      </c>
      <c r="M66" s="1">
        <v>283.17892767601398</v>
      </c>
      <c r="N66" s="1">
        <v>768.703332721577</v>
      </c>
    </row>
    <row r="67" spans="1:14" x14ac:dyDescent="0.25">
      <c r="A67" s="1">
        <v>4796</v>
      </c>
      <c r="B67" s="1">
        <v>277.20792138330421</v>
      </c>
      <c r="C67" s="1">
        <f t="shared" si="0"/>
        <v>223.67499999999998</v>
      </c>
      <c r="D67" s="11">
        <v>146.173292128584</v>
      </c>
      <c r="E67" s="1">
        <f t="shared" si="1"/>
        <v>183.75131578947369</v>
      </c>
      <c r="F67" s="11">
        <v>64.732607504486012</v>
      </c>
      <c r="G67" s="1">
        <f t="shared" si="2"/>
        <v>39.923684210526311</v>
      </c>
      <c r="H67" s="5">
        <v>19.286000000000001</v>
      </c>
      <c r="I67" s="1">
        <f t="shared" si="3"/>
        <v>14.215151062246346</v>
      </c>
      <c r="J67" s="1">
        <v>3059.8739999999998</v>
      </c>
      <c r="K67" s="1">
        <v>2513.7179999999998</v>
      </c>
      <c r="L67" s="1">
        <v>546.15599999999995</v>
      </c>
      <c r="M67" s="1">
        <v>194.46326653153</v>
      </c>
      <c r="N67" s="1">
        <v>714.964810724838</v>
      </c>
    </row>
    <row r="68" spans="1:14" x14ac:dyDescent="0.25">
      <c r="A68" s="1">
        <v>4797</v>
      </c>
      <c r="B68" s="1">
        <v>160.98998592609848</v>
      </c>
      <c r="C68" s="1">
        <f t="shared" si="0"/>
        <v>122.33026315789475</v>
      </c>
      <c r="D68" s="11">
        <v>99.001126905712695</v>
      </c>
      <c r="E68" s="1">
        <f t="shared" si="1"/>
        <v>115.16447368421053</v>
      </c>
      <c r="F68" s="11">
        <v>14.920803816764414</v>
      </c>
      <c r="G68" s="1">
        <f t="shared" si="2"/>
        <v>7.1657894736842112</v>
      </c>
      <c r="H68" s="5">
        <v>24.766500000000001</v>
      </c>
      <c r="I68" s="1">
        <f t="shared" si="3"/>
        <v>7.7068685293901309</v>
      </c>
      <c r="J68" s="1">
        <v>1673.4780000000001</v>
      </c>
      <c r="K68" s="1">
        <v>1575.45</v>
      </c>
      <c r="L68" s="1">
        <v>98.028000000000006</v>
      </c>
      <c r="M68" s="1">
        <v>105.429961482057</v>
      </c>
      <c r="N68" s="1">
        <v>566.69120685830899</v>
      </c>
    </row>
    <row r="69" spans="1:14" x14ac:dyDescent="0.25">
      <c r="A69" s="1">
        <v>4798</v>
      </c>
      <c r="B69" s="1">
        <v>79.987928093900479</v>
      </c>
      <c r="C69" s="1">
        <f t="shared" ref="C69:C132" si="4">J69/3.6/3.8</f>
        <v>51.696052631578951</v>
      </c>
      <c r="D69" s="11">
        <v>60.842100937286098</v>
      </c>
      <c r="E69" s="1">
        <f t="shared" ref="E69:E132" si="5">K69/3.6/3.8</f>
        <v>51.696052631578951</v>
      </c>
      <c r="F69" s="11">
        <v>0</v>
      </c>
      <c r="G69" s="1">
        <f t="shared" ref="G69:G132" si="6">L69/3.6/3.8</f>
        <v>0</v>
      </c>
      <c r="H69" s="5">
        <v>10.037825</v>
      </c>
      <c r="I69" s="1">
        <f t="shared" ref="I69:I132" si="7">M69/3.6/3.8</f>
        <v>3.242598787467931</v>
      </c>
      <c r="J69" s="1">
        <v>707.202</v>
      </c>
      <c r="K69" s="1">
        <v>707.202</v>
      </c>
      <c r="L69" s="1">
        <v>0</v>
      </c>
      <c r="M69" s="1">
        <v>44.358751412561297</v>
      </c>
      <c r="N69" s="1">
        <v>232.562465307369</v>
      </c>
    </row>
    <row r="70" spans="1:14" x14ac:dyDescent="0.25">
      <c r="A70" s="1">
        <v>4799</v>
      </c>
      <c r="B70" s="1">
        <v>22.892975</v>
      </c>
      <c r="C70" s="1">
        <f t="shared" si="4"/>
        <v>12.796052631578949</v>
      </c>
      <c r="D70" s="11">
        <v>17.746495380368156</v>
      </c>
      <c r="E70" s="1">
        <f t="shared" si="5"/>
        <v>12.796052631578949</v>
      </c>
      <c r="F70" s="11">
        <v>0</v>
      </c>
      <c r="G70" s="1">
        <f t="shared" si="6"/>
        <v>0</v>
      </c>
      <c r="H70" s="5">
        <v>6.7943249999999997</v>
      </c>
      <c r="I70" s="1">
        <f t="shared" si="7"/>
        <v>0.80248458294849423</v>
      </c>
      <c r="J70" s="1">
        <v>175.05</v>
      </c>
      <c r="K70" s="1">
        <v>175.05</v>
      </c>
      <c r="L70" s="1">
        <v>0</v>
      </c>
      <c r="M70" s="1">
        <v>10.977989094735401</v>
      </c>
      <c r="N70" s="1">
        <v>62.2133602284635</v>
      </c>
    </row>
    <row r="71" spans="1:14" x14ac:dyDescent="0.25">
      <c r="A71" s="1">
        <v>4800</v>
      </c>
      <c r="B71" s="1">
        <v>3.9304000000000001</v>
      </c>
      <c r="C71" s="1">
        <f t="shared" si="4"/>
        <v>1.5355263157894739</v>
      </c>
      <c r="D71" s="11">
        <v>3.1354060330622038</v>
      </c>
      <c r="E71" s="1">
        <f t="shared" si="5"/>
        <v>1.5355263157894739</v>
      </c>
      <c r="F71" s="11">
        <v>0</v>
      </c>
      <c r="G71" s="1">
        <f t="shared" si="6"/>
        <v>0</v>
      </c>
      <c r="H71" s="5">
        <v>6.6733750000000001</v>
      </c>
      <c r="I71" s="1">
        <f t="shared" si="7"/>
        <v>9.6619993261891093E-2</v>
      </c>
      <c r="J71" s="1">
        <v>21.006</v>
      </c>
      <c r="K71" s="1">
        <v>21.006</v>
      </c>
      <c r="L71" s="1">
        <v>0</v>
      </c>
      <c r="M71" s="1">
        <v>1.3217615078226701</v>
      </c>
      <c r="N71" s="1">
        <v>9.4807695022611504</v>
      </c>
    </row>
    <row r="72" spans="1:14" x14ac:dyDescent="0.25">
      <c r="A72" s="1">
        <v>4801</v>
      </c>
      <c r="B72" s="1">
        <v>0</v>
      </c>
      <c r="C72" s="1">
        <f t="shared" si="4"/>
        <v>0</v>
      </c>
      <c r="D72" s="11">
        <v>0</v>
      </c>
      <c r="E72" s="1">
        <f t="shared" si="5"/>
        <v>0</v>
      </c>
      <c r="F72" s="11">
        <v>0</v>
      </c>
      <c r="G72" s="1">
        <f t="shared" si="6"/>
        <v>0</v>
      </c>
      <c r="H72" s="5">
        <v>2.400525</v>
      </c>
      <c r="I72" s="1">
        <f t="shared" si="7"/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</row>
    <row r="73" spans="1:14" x14ac:dyDescent="0.25">
      <c r="A73" s="1">
        <v>4802</v>
      </c>
      <c r="B73" s="1">
        <v>0</v>
      </c>
      <c r="C73" s="1">
        <f t="shared" si="4"/>
        <v>0</v>
      </c>
      <c r="D73" s="11">
        <v>0</v>
      </c>
      <c r="E73" s="1">
        <f t="shared" si="5"/>
        <v>0</v>
      </c>
      <c r="F73" s="11">
        <v>0</v>
      </c>
      <c r="G73" s="1">
        <f t="shared" si="6"/>
        <v>0</v>
      </c>
      <c r="H73" s="5">
        <v>0.55200749999999998</v>
      </c>
      <c r="I73" s="1">
        <f t="shared" si="7"/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</row>
    <row r="74" spans="1:14" x14ac:dyDescent="0.25">
      <c r="A74" s="1">
        <v>4803</v>
      </c>
      <c r="B74" s="1">
        <v>0</v>
      </c>
      <c r="C74" s="1">
        <f t="shared" si="4"/>
        <v>0</v>
      </c>
      <c r="D74" s="11">
        <v>0</v>
      </c>
      <c r="E74" s="1">
        <f t="shared" si="5"/>
        <v>0</v>
      </c>
      <c r="F74" s="11">
        <v>0</v>
      </c>
      <c r="G74" s="1">
        <f t="shared" si="6"/>
        <v>0</v>
      </c>
      <c r="H74" s="5">
        <v>0</v>
      </c>
      <c r="I74" s="1">
        <f t="shared" si="7"/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</row>
    <row r="75" spans="1:14" x14ac:dyDescent="0.25">
      <c r="A75" s="1">
        <v>4804</v>
      </c>
      <c r="B75" s="1">
        <v>0</v>
      </c>
      <c r="C75" s="1">
        <f t="shared" si="4"/>
        <v>0</v>
      </c>
      <c r="D75" s="11">
        <v>0</v>
      </c>
      <c r="E75" s="1">
        <f t="shared" si="5"/>
        <v>0</v>
      </c>
      <c r="F75" s="11">
        <v>0</v>
      </c>
      <c r="G75" s="1">
        <f t="shared" si="6"/>
        <v>0</v>
      </c>
      <c r="H75" s="5">
        <v>0</v>
      </c>
      <c r="I75" s="1">
        <f t="shared" si="7"/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</row>
    <row r="76" spans="1:14" x14ac:dyDescent="0.25">
      <c r="A76" s="1">
        <v>4805</v>
      </c>
      <c r="B76" s="1">
        <v>0</v>
      </c>
      <c r="C76" s="1">
        <f t="shared" si="4"/>
        <v>0</v>
      </c>
      <c r="D76" s="11">
        <v>0</v>
      </c>
      <c r="E76" s="1">
        <f t="shared" si="5"/>
        <v>0</v>
      </c>
      <c r="F76" s="11">
        <v>0</v>
      </c>
      <c r="G76" s="1">
        <f t="shared" si="6"/>
        <v>0</v>
      </c>
      <c r="H76" s="5">
        <v>0</v>
      </c>
      <c r="I76" s="1">
        <f t="shared" si="7"/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</row>
    <row r="77" spans="1:14" x14ac:dyDescent="0.25">
      <c r="A77" s="1">
        <v>4806</v>
      </c>
      <c r="B77" s="1">
        <v>0</v>
      </c>
      <c r="C77" s="1">
        <f t="shared" si="4"/>
        <v>0</v>
      </c>
      <c r="D77" s="11">
        <v>0</v>
      </c>
      <c r="E77" s="1">
        <f t="shared" si="5"/>
        <v>0</v>
      </c>
      <c r="F77" s="11">
        <v>0</v>
      </c>
      <c r="G77" s="1">
        <f t="shared" si="6"/>
        <v>0</v>
      </c>
      <c r="H77" s="5">
        <v>0</v>
      </c>
      <c r="I77" s="1">
        <f t="shared" si="7"/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</row>
    <row r="78" spans="1:14" x14ac:dyDescent="0.25">
      <c r="A78" s="1">
        <v>4807</v>
      </c>
      <c r="B78" s="1">
        <v>0</v>
      </c>
      <c r="C78" s="1">
        <f t="shared" si="4"/>
        <v>0</v>
      </c>
      <c r="D78" s="11">
        <v>0</v>
      </c>
      <c r="E78" s="1">
        <f t="shared" si="5"/>
        <v>0</v>
      </c>
      <c r="F78" s="11">
        <v>0</v>
      </c>
      <c r="G78" s="1">
        <f t="shared" si="6"/>
        <v>0</v>
      </c>
      <c r="H78" s="5">
        <v>0</v>
      </c>
      <c r="I78" s="1">
        <f t="shared" si="7"/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</row>
    <row r="79" spans="1:14" x14ac:dyDescent="0.25">
      <c r="A79" s="1">
        <v>4808</v>
      </c>
      <c r="B79" s="1">
        <v>0</v>
      </c>
      <c r="C79" s="1">
        <f t="shared" si="4"/>
        <v>0</v>
      </c>
      <c r="D79" s="11">
        <v>0</v>
      </c>
      <c r="E79" s="1">
        <f t="shared" si="5"/>
        <v>0</v>
      </c>
      <c r="F79" s="11">
        <v>0</v>
      </c>
      <c r="G79" s="1">
        <f t="shared" si="6"/>
        <v>0</v>
      </c>
      <c r="H79" s="5">
        <v>0</v>
      </c>
      <c r="I79" s="1">
        <f t="shared" si="7"/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</row>
    <row r="80" spans="1:14" x14ac:dyDescent="0.25">
      <c r="A80" s="1">
        <v>4809</v>
      </c>
      <c r="B80" s="1">
        <v>0</v>
      </c>
      <c r="C80" s="1">
        <f t="shared" si="4"/>
        <v>8.189473684210526</v>
      </c>
      <c r="D80" s="11">
        <v>0</v>
      </c>
      <c r="E80" s="1">
        <f t="shared" si="5"/>
        <v>8.189473684210526</v>
      </c>
      <c r="F80" s="11">
        <v>0</v>
      </c>
      <c r="G80" s="1">
        <f t="shared" si="6"/>
        <v>0</v>
      </c>
      <c r="H80" s="5">
        <v>0</v>
      </c>
      <c r="I80" s="1">
        <f t="shared" si="7"/>
        <v>0.51323931920360744</v>
      </c>
      <c r="J80" s="1">
        <v>112.032</v>
      </c>
      <c r="K80" s="1">
        <v>112.032</v>
      </c>
      <c r="L80" s="1">
        <v>0</v>
      </c>
      <c r="M80" s="1">
        <v>7.0211138867053497</v>
      </c>
      <c r="N80" s="1">
        <v>0</v>
      </c>
    </row>
    <row r="81" spans="1:14" x14ac:dyDescent="0.25">
      <c r="A81" s="1">
        <v>4810</v>
      </c>
      <c r="B81" s="1">
        <v>16.118244080952799</v>
      </c>
      <c r="C81" s="1">
        <f t="shared" si="4"/>
        <v>35.317105263157892</v>
      </c>
      <c r="D81" s="11">
        <v>12.661628357473401</v>
      </c>
      <c r="E81" s="1">
        <f t="shared" si="5"/>
        <v>35.317105263157892</v>
      </c>
      <c r="F81" s="11">
        <v>0</v>
      </c>
      <c r="G81" s="1">
        <f t="shared" si="6"/>
        <v>0</v>
      </c>
      <c r="H81" s="5">
        <v>0</v>
      </c>
      <c r="I81" s="1">
        <f t="shared" si="7"/>
        <v>2.2133126626910893</v>
      </c>
      <c r="J81" s="1">
        <v>483.13799999999998</v>
      </c>
      <c r="K81" s="1">
        <v>483.13799999999998</v>
      </c>
      <c r="L81" s="1">
        <v>0</v>
      </c>
      <c r="M81" s="1">
        <v>30.2781172256141</v>
      </c>
      <c r="N81" s="1">
        <v>25.184230659522999</v>
      </c>
    </row>
    <row r="82" spans="1:14" x14ac:dyDescent="0.25">
      <c r="A82" s="1">
        <v>4811</v>
      </c>
      <c r="B82" s="1">
        <v>53.68645088911051</v>
      </c>
      <c r="C82" s="1">
        <f t="shared" si="4"/>
        <v>75.752631578947373</v>
      </c>
      <c r="D82" s="11">
        <v>41.337932115580998</v>
      </c>
      <c r="E82" s="1">
        <f t="shared" si="5"/>
        <v>75.752631578947373</v>
      </c>
      <c r="F82" s="11">
        <v>0</v>
      </c>
      <c r="G82" s="1">
        <f t="shared" si="6"/>
        <v>0</v>
      </c>
      <c r="H82" s="5">
        <v>0</v>
      </c>
      <c r="I82" s="1">
        <f t="shared" si="7"/>
        <v>4.7477548293777634</v>
      </c>
      <c r="J82" s="1">
        <v>1036.296</v>
      </c>
      <c r="K82" s="1">
        <v>1036.296</v>
      </c>
      <c r="L82" s="1">
        <v>0</v>
      </c>
      <c r="M82" s="1">
        <v>64.949286065887804</v>
      </c>
      <c r="N82" s="1">
        <v>66.895116792925805</v>
      </c>
    </row>
    <row r="83" spans="1:14" x14ac:dyDescent="0.25">
      <c r="A83" s="1">
        <v>4812</v>
      </c>
      <c r="B83" s="1">
        <v>95.875965733129846</v>
      </c>
      <c r="C83" s="1">
        <f t="shared" si="4"/>
        <v>122.8421052631579</v>
      </c>
      <c r="D83" s="11">
        <v>72.4997144352036</v>
      </c>
      <c r="E83" s="1">
        <f t="shared" si="5"/>
        <v>122.8421052631579</v>
      </c>
      <c r="F83" s="11">
        <v>0</v>
      </c>
      <c r="G83" s="1">
        <f t="shared" si="6"/>
        <v>0</v>
      </c>
      <c r="H83" s="5">
        <v>2.4346325000000002</v>
      </c>
      <c r="I83" s="1">
        <f t="shared" si="7"/>
        <v>7.7009471631716373</v>
      </c>
      <c r="J83" s="1">
        <v>1680.48</v>
      </c>
      <c r="K83" s="1">
        <v>1680.48</v>
      </c>
      <c r="L83" s="1">
        <v>0</v>
      </c>
      <c r="M83" s="1">
        <v>105.348957192188</v>
      </c>
      <c r="N83" s="1">
        <v>166.629575420865</v>
      </c>
    </row>
    <row r="84" spans="1:14" x14ac:dyDescent="0.25">
      <c r="A84" s="1">
        <v>4813</v>
      </c>
      <c r="B84" s="1">
        <v>145.63499999999999</v>
      </c>
      <c r="C84" s="1">
        <f t="shared" si="4"/>
        <v>206.7842105263158</v>
      </c>
      <c r="D84" s="11">
        <v>112.57727535862197</v>
      </c>
      <c r="E84" s="1">
        <f t="shared" si="5"/>
        <v>188.3578947368421</v>
      </c>
      <c r="F84" s="11">
        <v>0</v>
      </c>
      <c r="G84" s="1">
        <f t="shared" si="6"/>
        <v>18.426315789473684</v>
      </c>
      <c r="H84" s="5">
        <v>7.4572250000000002</v>
      </c>
      <c r="I84" s="1">
        <f t="shared" si="7"/>
        <v>13.0514902019299</v>
      </c>
      <c r="J84" s="1">
        <v>2828.808</v>
      </c>
      <c r="K84" s="1">
        <v>2576.7359999999999</v>
      </c>
      <c r="L84" s="1">
        <v>252.072</v>
      </c>
      <c r="M84" s="1">
        <v>178.54438596240101</v>
      </c>
      <c r="N84" s="1">
        <v>259.57417419383899</v>
      </c>
    </row>
    <row r="85" spans="1:14" x14ac:dyDescent="0.25">
      <c r="A85" s="1">
        <v>4814</v>
      </c>
      <c r="B85" s="1">
        <v>259.065</v>
      </c>
      <c r="C85" s="1">
        <f t="shared" si="4"/>
        <v>335.76842105263086</v>
      </c>
      <c r="D85" s="11">
        <v>166.489616441084</v>
      </c>
      <c r="E85" s="1">
        <f t="shared" si="5"/>
        <v>260.01578947368347</v>
      </c>
      <c r="F85" s="11">
        <v>36.756387027777954</v>
      </c>
      <c r="G85" s="1">
        <f t="shared" si="6"/>
        <v>75.752631578947373</v>
      </c>
      <c r="H85" s="5">
        <v>8.904024999999999</v>
      </c>
      <c r="I85" s="1">
        <f t="shared" si="7"/>
        <v>21.408341615123906</v>
      </c>
      <c r="J85" s="1">
        <v>4593.3119999999899</v>
      </c>
      <c r="K85" s="1">
        <v>3557.0159999999901</v>
      </c>
      <c r="L85" s="1">
        <v>1036.296</v>
      </c>
      <c r="M85" s="1">
        <v>292.866113294895</v>
      </c>
      <c r="N85" s="1">
        <v>317.066753491604</v>
      </c>
    </row>
    <row r="86" spans="1:14" x14ac:dyDescent="0.25">
      <c r="A86" s="1">
        <v>4815</v>
      </c>
      <c r="B86" s="1">
        <v>397.49</v>
      </c>
      <c r="C86" s="1">
        <f t="shared" si="4"/>
        <v>438.64868421052631</v>
      </c>
      <c r="D86" s="11">
        <v>203.05219066045601</v>
      </c>
      <c r="E86" s="1">
        <f t="shared" si="5"/>
        <v>307.6171052631579</v>
      </c>
      <c r="F86" s="11">
        <v>112.72378526495805</v>
      </c>
      <c r="G86" s="1">
        <f t="shared" si="6"/>
        <v>131.03157894736842</v>
      </c>
      <c r="H86" s="5">
        <v>7.7583249999999992</v>
      </c>
      <c r="I86" s="1">
        <f t="shared" si="7"/>
        <v>28.117833257170908</v>
      </c>
      <c r="J86" s="1">
        <v>6000.7139999999999</v>
      </c>
      <c r="K86" s="1">
        <v>4208.2020000000002</v>
      </c>
      <c r="L86" s="1">
        <v>1792.5119999999999</v>
      </c>
      <c r="M86" s="1">
        <v>384.65195895809802</v>
      </c>
      <c r="N86" s="1">
        <v>353.42645923363699</v>
      </c>
    </row>
    <row r="87" spans="1:14" x14ac:dyDescent="0.25">
      <c r="A87" s="1">
        <v>4816</v>
      </c>
      <c r="B87" s="1">
        <v>460.96622639918735</v>
      </c>
      <c r="C87" s="1">
        <f t="shared" si="4"/>
        <v>471.91842105263157</v>
      </c>
      <c r="D87" s="11">
        <v>225.33470829799199</v>
      </c>
      <c r="E87" s="1">
        <f t="shared" si="5"/>
        <v>326.04342105263163</v>
      </c>
      <c r="F87" s="11">
        <v>144.51650297979748</v>
      </c>
      <c r="G87" s="1">
        <f t="shared" si="6"/>
        <v>145.875</v>
      </c>
      <c r="H87" s="5">
        <v>9.9910500000000013</v>
      </c>
      <c r="I87" s="1">
        <f t="shared" si="7"/>
        <v>30.273821572112205</v>
      </c>
      <c r="J87" s="1">
        <v>6455.8440000000001</v>
      </c>
      <c r="K87" s="1">
        <v>4460.2740000000003</v>
      </c>
      <c r="L87" s="1">
        <v>1995.57</v>
      </c>
      <c r="M87" s="1">
        <v>414.14587910649499</v>
      </c>
      <c r="N87" s="1">
        <v>486.226856012371</v>
      </c>
    </row>
    <row r="88" spans="1:14" x14ac:dyDescent="0.25">
      <c r="A88" s="1">
        <v>4817</v>
      </c>
      <c r="B88" s="1">
        <v>462.61500000000001</v>
      </c>
      <c r="C88" s="1">
        <f t="shared" si="4"/>
        <v>461.68157894736839</v>
      </c>
      <c r="D88" s="11">
        <v>230.44811148863801</v>
      </c>
      <c r="E88" s="1">
        <f t="shared" si="5"/>
        <v>320.92499999999995</v>
      </c>
      <c r="F88" s="11">
        <v>141.63903008238918</v>
      </c>
      <c r="G88" s="1">
        <f t="shared" si="6"/>
        <v>140.75657894736844</v>
      </c>
      <c r="H88" s="5">
        <v>15.796250000000001</v>
      </c>
      <c r="I88" s="1">
        <f t="shared" si="7"/>
        <v>29.611631409893565</v>
      </c>
      <c r="J88" s="1">
        <v>6315.8040000000001</v>
      </c>
      <c r="K88" s="1">
        <v>4390.2539999999999</v>
      </c>
      <c r="L88" s="1">
        <v>1925.55</v>
      </c>
      <c r="M88" s="1">
        <v>405.087117687344</v>
      </c>
      <c r="N88" s="1">
        <v>651.24866666600997</v>
      </c>
    </row>
    <row r="89" spans="1:14" x14ac:dyDescent="0.25">
      <c r="A89" s="1">
        <v>4818</v>
      </c>
      <c r="B89" s="1">
        <v>440.81136713222702</v>
      </c>
      <c r="C89" s="1">
        <f t="shared" si="4"/>
        <v>374.15657894736773</v>
      </c>
      <c r="D89" s="11">
        <v>217.63917111637801</v>
      </c>
      <c r="E89" s="1">
        <f t="shared" si="5"/>
        <v>283.56052631578876</v>
      </c>
      <c r="F89" s="11">
        <v>134.86445895646344</v>
      </c>
      <c r="G89" s="1">
        <f t="shared" si="6"/>
        <v>90.596052631578942</v>
      </c>
      <c r="H89" s="5">
        <v>18.02</v>
      </c>
      <c r="I89" s="1">
        <f t="shared" si="7"/>
        <v>23.889040600721856</v>
      </c>
      <c r="J89" s="1">
        <v>5118.4619999999904</v>
      </c>
      <c r="K89" s="1">
        <v>3879.1079999999902</v>
      </c>
      <c r="L89" s="1">
        <v>1239.354</v>
      </c>
      <c r="M89" s="1">
        <v>326.80207541787502</v>
      </c>
      <c r="N89" s="1">
        <v>745.64028708668695</v>
      </c>
    </row>
    <row r="90" spans="1:14" x14ac:dyDescent="0.25">
      <c r="A90" s="1">
        <v>4819</v>
      </c>
      <c r="B90" s="1">
        <v>291.85500000000002</v>
      </c>
      <c r="C90" s="1">
        <f t="shared" si="4"/>
        <v>284.0723684210526</v>
      </c>
      <c r="D90" s="11">
        <v>188.71407874890599</v>
      </c>
      <c r="E90" s="1">
        <f t="shared" si="5"/>
        <v>233.91184210526316</v>
      </c>
      <c r="F90" s="11">
        <v>43.065406768915771</v>
      </c>
      <c r="G90" s="1">
        <f t="shared" si="6"/>
        <v>50.160526315789483</v>
      </c>
      <c r="H90" s="5">
        <v>19.947500000000002</v>
      </c>
      <c r="I90" s="1">
        <f t="shared" si="7"/>
        <v>18.050535592774928</v>
      </c>
      <c r="J90" s="1">
        <v>3886.11</v>
      </c>
      <c r="K90" s="1">
        <v>3199.9140000000002</v>
      </c>
      <c r="L90" s="1">
        <v>686.19600000000003</v>
      </c>
      <c r="M90" s="1">
        <v>246.93132690916099</v>
      </c>
      <c r="N90" s="1">
        <v>702.65969255730704</v>
      </c>
    </row>
    <row r="91" spans="1:14" x14ac:dyDescent="0.25">
      <c r="A91" s="1">
        <v>4820</v>
      </c>
      <c r="B91" s="1">
        <v>264.7530889851252</v>
      </c>
      <c r="C91" s="1">
        <f t="shared" si="4"/>
        <v>212.92631578947368</v>
      </c>
      <c r="D91" s="11">
        <v>147.22845874549401</v>
      </c>
      <c r="E91" s="1">
        <f t="shared" si="5"/>
        <v>178.12105263157895</v>
      </c>
      <c r="F91" s="11">
        <v>55.387785036257291</v>
      </c>
      <c r="G91" s="1">
        <f t="shared" si="6"/>
        <v>34.805263157894736</v>
      </c>
      <c r="H91" s="5">
        <v>19.517499999999998</v>
      </c>
      <c r="I91" s="1">
        <f t="shared" si="7"/>
        <v>13.517437021272004</v>
      </c>
      <c r="J91" s="1">
        <v>2912.8319999999999</v>
      </c>
      <c r="K91" s="1">
        <v>2436.6959999999999</v>
      </c>
      <c r="L91" s="1">
        <v>476.13600000000002</v>
      </c>
      <c r="M91" s="1">
        <v>184.91853845100101</v>
      </c>
      <c r="N91" s="1">
        <v>680.25719457057801</v>
      </c>
    </row>
    <row r="92" spans="1:14" x14ac:dyDescent="0.25">
      <c r="A92" s="1">
        <v>4821</v>
      </c>
      <c r="B92" s="1">
        <v>152.56336695347983</v>
      </c>
      <c r="C92" s="1">
        <f t="shared" si="4"/>
        <v>117.21184210526317</v>
      </c>
      <c r="D92" s="11">
        <v>95.735787399166398</v>
      </c>
      <c r="E92" s="1">
        <f t="shared" si="5"/>
        <v>110.55789473684212</v>
      </c>
      <c r="F92" s="11">
        <v>13.040716601737003</v>
      </c>
      <c r="G92" s="1">
        <f t="shared" si="6"/>
        <v>6.6539473684210524</v>
      </c>
      <c r="H92" s="5">
        <v>15.021750000000001</v>
      </c>
      <c r="I92" s="1">
        <f t="shared" si="7"/>
        <v>7.383463165271273</v>
      </c>
      <c r="J92" s="1">
        <v>1603.4580000000001</v>
      </c>
      <c r="K92" s="1">
        <v>1512.432</v>
      </c>
      <c r="L92" s="1">
        <v>91.025999999999996</v>
      </c>
      <c r="M92" s="1">
        <v>101.00577610091101</v>
      </c>
      <c r="N92" s="1">
        <v>520.87716345606304</v>
      </c>
    </row>
    <row r="93" spans="1:14" x14ac:dyDescent="0.25">
      <c r="A93" s="1">
        <v>4822</v>
      </c>
      <c r="B93" s="1">
        <v>77.726370130600046</v>
      </c>
      <c r="C93" s="1">
        <f t="shared" si="4"/>
        <v>57.838157894736845</v>
      </c>
      <c r="D93" s="11">
        <v>59.222432696952801</v>
      </c>
      <c r="E93" s="1">
        <f t="shared" si="5"/>
        <v>57.838157894736845</v>
      </c>
      <c r="F93" s="11">
        <v>0</v>
      </c>
      <c r="G93" s="1">
        <f t="shared" si="6"/>
        <v>0</v>
      </c>
      <c r="H93" s="5">
        <v>11.486799999999999</v>
      </c>
      <c r="I93" s="1">
        <f t="shared" si="7"/>
        <v>3.6280071659058266</v>
      </c>
      <c r="J93" s="1">
        <v>791.226</v>
      </c>
      <c r="K93" s="1">
        <v>791.226</v>
      </c>
      <c r="L93" s="1">
        <v>0</v>
      </c>
      <c r="M93" s="1">
        <v>49.631138029591703</v>
      </c>
      <c r="N93" s="1">
        <v>225.231380175759</v>
      </c>
    </row>
    <row r="94" spans="1:14" x14ac:dyDescent="0.25">
      <c r="A94" s="1">
        <v>4823</v>
      </c>
      <c r="B94" s="1">
        <v>36.067005168505133</v>
      </c>
      <c r="C94" s="1">
        <f t="shared" si="4"/>
        <v>18.938157894736843</v>
      </c>
      <c r="D94" s="11">
        <v>28.008112139249199</v>
      </c>
      <c r="E94" s="1">
        <f t="shared" si="5"/>
        <v>18.938157894736843</v>
      </c>
      <c r="F94" s="11">
        <v>0</v>
      </c>
      <c r="G94" s="1">
        <f t="shared" si="6"/>
        <v>0</v>
      </c>
      <c r="H94" s="5">
        <v>7.5869249999999999</v>
      </c>
      <c r="I94" s="1">
        <f t="shared" si="7"/>
        <v>1.1872303637273758</v>
      </c>
      <c r="J94" s="1">
        <v>259.07400000000001</v>
      </c>
      <c r="K94" s="1">
        <v>259.07400000000001</v>
      </c>
      <c r="L94" s="1">
        <v>0</v>
      </c>
      <c r="M94" s="1">
        <v>16.241311375790499</v>
      </c>
      <c r="N94" s="1">
        <v>97.507413818217898</v>
      </c>
    </row>
    <row r="95" spans="1:14" x14ac:dyDescent="0.25">
      <c r="A95" s="1">
        <v>4824</v>
      </c>
      <c r="B95" s="1">
        <v>1.2941924999999999</v>
      </c>
      <c r="C95" s="1">
        <f t="shared" si="4"/>
        <v>0.51184210526315788</v>
      </c>
      <c r="D95" s="11">
        <v>1.0332172024104067</v>
      </c>
      <c r="E95" s="1">
        <f t="shared" si="5"/>
        <v>0.51184210526315788</v>
      </c>
      <c r="F95" s="11">
        <v>0</v>
      </c>
      <c r="G95" s="1">
        <f t="shared" si="6"/>
        <v>0</v>
      </c>
      <c r="H95" s="5">
        <v>4.8293749999999998</v>
      </c>
      <c r="I95" s="1">
        <f t="shared" si="7"/>
        <v>3.2595903839396055E-2</v>
      </c>
      <c r="J95" s="1">
        <v>7.0019999999999998</v>
      </c>
      <c r="K95" s="1">
        <v>7.0019999999999998</v>
      </c>
      <c r="L95" s="1">
        <v>0</v>
      </c>
      <c r="M95" s="1">
        <v>0.44591196452293802</v>
      </c>
      <c r="N95" s="1">
        <v>3.2890140422865102</v>
      </c>
    </row>
    <row r="96" spans="1:14" x14ac:dyDescent="0.25">
      <c r="A96" s="1">
        <v>4825</v>
      </c>
      <c r="B96" s="1">
        <v>0</v>
      </c>
      <c r="C96" s="1">
        <f t="shared" si="4"/>
        <v>0</v>
      </c>
      <c r="D96" s="11">
        <v>0</v>
      </c>
      <c r="E96" s="1">
        <f t="shared" si="5"/>
        <v>0</v>
      </c>
      <c r="F96" s="11">
        <v>0</v>
      </c>
      <c r="G96" s="1">
        <f t="shared" si="6"/>
        <v>0</v>
      </c>
      <c r="H96" s="5">
        <v>3.7181500000000001</v>
      </c>
      <c r="I96" s="1">
        <f t="shared" si="7"/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</row>
    <row r="97" spans="1:14" x14ac:dyDescent="0.25">
      <c r="A97" s="1">
        <v>4826</v>
      </c>
      <c r="B97" s="1">
        <v>0</v>
      </c>
      <c r="C97" s="1">
        <f t="shared" si="4"/>
        <v>0</v>
      </c>
      <c r="D97" s="11">
        <v>0</v>
      </c>
      <c r="E97" s="1">
        <f t="shared" si="5"/>
        <v>0</v>
      </c>
      <c r="F97" s="11">
        <v>0</v>
      </c>
      <c r="G97" s="1">
        <f t="shared" si="6"/>
        <v>0</v>
      </c>
      <c r="H97" s="5">
        <v>0.62854999999999994</v>
      </c>
      <c r="I97" s="1">
        <f t="shared" si="7"/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</row>
    <row r="98" spans="1:14" x14ac:dyDescent="0.25">
      <c r="A98" s="1">
        <v>4827</v>
      </c>
      <c r="B98" s="1">
        <v>0</v>
      </c>
      <c r="C98" s="1">
        <f t="shared" si="4"/>
        <v>0</v>
      </c>
      <c r="D98" s="11">
        <v>0</v>
      </c>
      <c r="E98" s="1">
        <f t="shared" si="5"/>
        <v>0</v>
      </c>
      <c r="F98" s="11">
        <v>0</v>
      </c>
      <c r="G98" s="1">
        <f t="shared" si="6"/>
        <v>0</v>
      </c>
      <c r="H98" s="5">
        <v>0</v>
      </c>
      <c r="I98" s="1">
        <f t="shared" si="7"/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</row>
    <row r="99" spans="1:14" x14ac:dyDescent="0.25">
      <c r="A99" s="1">
        <v>4828</v>
      </c>
      <c r="B99" s="1">
        <v>0</v>
      </c>
      <c r="C99" s="1">
        <f t="shared" si="4"/>
        <v>0</v>
      </c>
      <c r="D99" s="11">
        <v>0</v>
      </c>
      <c r="E99" s="1">
        <f t="shared" si="5"/>
        <v>0</v>
      </c>
      <c r="F99" s="11">
        <v>0</v>
      </c>
      <c r="G99" s="1">
        <f t="shared" si="6"/>
        <v>0</v>
      </c>
      <c r="H99" s="5">
        <v>0</v>
      </c>
      <c r="I99" s="1">
        <f t="shared" si="7"/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</row>
    <row r="100" spans="1:14" x14ac:dyDescent="0.25">
      <c r="A100" s="1">
        <v>4829</v>
      </c>
      <c r="B100" s="1">
        <v>0</v>
      </c>
      <c r="C100" s="1">
        <f t="shared" si="4"/>
        <v>0</v>
      </c>
      <c r="D100" s="11">
        <v>0</v>
      </c>
      <c r="E100" s="1">
        <f t="shared" si="5"/>
        <v>0</v>
      </c>
      <c r="F100" s="11">
        <v>0</v>
      </c>
      <c r="G100" s="1">
        <f t="shared" si="6"/>
        <v>0</v>
      </c>
      <c r="H100" s="5">
        <v>0</v>
      </c>
      <c r="I100" s="1">
        <f t="shared" si="7"/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</row>
    <row r="101" spans="1:14" x14ac:dyDescent="0.25">
      <c r="A101" s="1">
        <v>4830</v>
      </c>
      <c r="B101" s="1">
        <v>0</v>
      </c>
      <c r="C101" s="1">
        <f t="shared" si="4"/>
        <v>0</v>
      </c>
      <c r="D101" s="11">
        <v>0</v>
      </c>
      <c r="E101" s="1">
        <f t="shared" si="5"/>
        <v>0</v>
      </c>
      <c r="F101" s="11">
        <v>0</v>
      </c>
      <c r="G101" s="1">
        <f t="shared" si="6"/>
        <v>0</v>
      </c>
      <c r="H101" s="5">
        <v>0</v>
      </c>
      <c r="I101" s="1">
        <f t="shared" si="7"/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</row>
    <row r="102" spans="1:14" x14ac:dyDescent="0.25">
      <c r="A102" s="1">
        <v>4831</v>
      </c>
      <c r="B102" s="1">
        <v>0</v>
      </c>
      <c r="C102" s="1">
        <f t="shared" si="4"/>
        <v>0</v>
      </c>
      <c r="D102" s="11">
        <v>0</v>
      </c>
      <c r="E102" s="1">
        <f t="shared" si="5"/>
        <v>0</v>
      </c>
      <c r="F102" s="11">
        <v>0</v>
      </c>
      <c r="G102" s="1">
        <f t="shared" si="6"/>
        <v>0</v>
      </c>
      <c r="H102" s="5">
        <v>0</v>
      </c>
      <c r="I102" s="1">
        <f t="shared" si="7"/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</row>
    <row r="103" spans="1:14" x14ac:dyDescent="0.25">
      <c r="A103" s="1">
        <v>4832</v>
      </c>
      <c r="B103" s="1">
        <v>0</v>
      </c>
      <c r="C103" s="1">
        <f t="shared" si="4"/>
        <v>0</v>
      </c>
      <c r="D103" s="11">
        <v>0</v>
      </c>
      <c r="E103" s="1">
        <f t="shared" si="5"/>
        <v>0</v>
      </c>
      <c r="F103" s="11">
        <v>0</v>
      </c>
      <c r="G103" s="1">
        <f t="shared" si="6"/>
        <v>0</v>
      </c>
      <c r="H103" s="5">
        <v>0</v>
      </c>
      <c r="I103" s="1">
        <f t="shared" si="7"/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</row>
    <row r="104" spans="1:14" x14ac:dyDescent="0.25">
      <c r="A104" s="1">
        <v>4833</v>
      </c>
      <c r="B104" s="1">
        <v>0</v>
      </c>
      <c r="C104" s="1">
        <f t="shared" si="4"/>
        <v>7.677631578947369</v>
      </c>
      <c r="D104" s="11">
        <v>0</v>
      </c>
      <c r="E104" s="1">
        <f t="shared" si="5"/>
        <v>7.677631578947369</v>
      </c>
      <c r="F104" s="11">
        <v>0</v>
      </c>
      <c r="G104" s="1">
        <f t="shared" si="6"/>
        <v>0</v>
      </c>
      <c r="H104" s="5">
        <v>0</v>
      </c>
      <c r="I104" s="1">
        <f t="shared" si="7"/>
        <v>0.48119928205891305</v>
      </c>
      <c r="J104" s="1">
        <v>105.03</v>
      </c>
      <c r="K104" s="1">
        <v>105.03</v>
      </c>
      <c r="L104" s="1">
        <v>0</v>
      </c>
      <c r="M104" s="1">
        <v>6.5828061785659298</v>
      </c>
      <c r="N104" s="1">
        <v>0</v>
      </c>
    </row>
    <row r="105" spans="1:14" x14ac:dyDescent="0.25">
      <c r="A105" s="1">
        <v>4834</v>
      </c>
      <c r="B105" s="1">
        <v>15.615971244141736</v>
      </c>
      <c r="C105" s="1">
        <f t="shared" si="4"/>
        <v>34.805263157894736</v>
      </c>
      <c r="D105" s="11">
        <v>12.271242599870099</v>
      </c>
      <c r="E105" s="1">
        <f t="shared" si="5"/>
        <v>34.805263157894736</v>
      </c>
      <c r="F105" s="11">
        <v>0</v>
      </c>
      <c r="G105" s="1">
        <f t="shared" si="6"/>
        <v>0</v>
      </c>
      <c r="H105" s="5">
        <v>0</v>
      </c>
      <c r="I105" s="1">
        <f t="shared" si="7"/>
        <v>2.1815834582018274</v>
      </c>
      <c r="J105" s="1">
        <v>476.13600000000002</v>
      </c>
      <c r="K105" s="1">
        <v>476.13600000000002</v>
      </c>
      <c r="L105" s="1">
        <v>0</v>
      </c>
      <c r="M105" s="1">
        <v>29.844061708201</v>
      </c>
      <c r="N105" s="1">
        <v>23.782945975410101</v>
      </c>
    </row>
    <row r="106" spans="1:14" x14ac:dyDescent="0.25">
      <c r="A106" s="1">
        <v>4835</v>
      </c>
      <c r="B106" s="1">
        <v>53.065516283616098</v>
      </c>
      <c r="C106" s="1">
        <f t="shared" si="4"/>
        <v>78.823684210526309</v>
      </c>
      <c r="D106" s="11">
        <v>40.871790885902399</v>
      </c>
      <c r="E106" s="1">
        <f t="shared" si="5"/>
        <v>78.823684210526309</v>
      </c>
      <c r="F106" s="11">
        <v>0</v>
      </c>
      <c r="G106" s="1">
        <f t="shared" si="6"/>
        <v>0</v>
      </c>
      <c r="H106" s="5">
        <v>0</v>
      </c>
      <c r="I106" s="1">
        <f t="shared" si="7"/>
        <v>4.940980272136696</v>
      </c>
      <c r="J106" s="1">
        <v>1078.308</v>
      </c>
      <c r="K106" s="1">
        <v>1078.308</v>
      </c>
      <c r="L106" s="1">
        <v>0</v>
      </c>
      <c r="M106" s="1">
        <v>67.592610122829996</v>
      </c>
      <c r="N106" s="1">
        <v>64.034403110320795</v>
      </c>
    </row>
    <row r="107" spans="1:14" x14ac:dyDescent="0.25">
      <c r="A107" s="1">
        <v>4836</v>
      </c>
      <c r="B107" s="1">
        <v>101.1813994472796</v>
      </c>
      <c r="C107" s="1">
        <f t="shared" si="4"/>
        <v>115.67631578947369</v>
      </c>
      <c r="D107" s="11">
        <v>72.080455089829996</v>
      </c>
      <c r="E107" s="1">
        <f t="shared" si="5"/>
        <v>115.67631578947369</v>
      </c>
      <c r="F107" s="11">
        <v>0</v>
      </c>
      <c r="G107" s="1">
        <f t="shared" si="6"/>
        <v>0</v>
      </c>
      <c r="H107" s="5">
        <v>2.6487500000000002</v>
      </c>
      <c r="I107" s="1">
        <f t="shared" si="7"/>
        <v>7.2520990896189481</v>
      </c>
      <c r="J107" s="1">
        <v>1582.452</v>
      </c>
      <c r="K107" s="1">
        <v>1582.452</v>
      </c>
      <c r="L107" s="1">
        <v>0</v>
      </c>
      <c r="M107" s="1">
        <v>99.208715545987204</v>
      </c>
      <c r="N107" s="1">
        <v>154.17657921043701</v>
      </c>
    </row>
    <row r="108" spans="1:14" x14ac:dyDescent="0.25">
      <c r="A108" s="1">
        <v>4837</v>
      </c>
      <c r="B108" s="1">
        <v>125.875</v>
      </c>
      <c r="C108" s="1">
        <f t="shared" si="4"/>
        <v>191.94078947368422</v>
      </c>
      <c r="D108" s="11">
        <v>97.389927876729871</v>
      </c>
      <c r="E108" s="1">
        <f t="shared" si="5"/>
        <v>176.58552631578948</v>
      </c>
      <c r="F108" s="11">
        <v>0</v>
      </c>
      <c r="G108" s="1">
        <f t="shared" si="6"/>
        <v>15.355263157894738</v>
      </c>
      <c r="H108" s="5">
        <v>6.8415499999999998</v>
      </c>
      <c r="I108" s="1">
        <f t="shared" si="7"/>
        <v>12.107251678024781</v>
      </c>
      <c r="J108" s="1">
        <v>2625.75</v>
      </c>
      <c r="K108" s="1">
        <v>2415.69</v>
      </c>
      <c r="L108" s="1">
        <v>210.06</v>
      </c>
      <c r="M108" s="1">
        <v>165.627202955379</v>
      </c>
      <c r="N108" s="1">
        <v>253.24402287144099</v>
      </c>
    </row>
    <row r="109" spans="1:14" x14ac:dyDescent="0.25">
      <c r="A109" s="1">
        <v>4838</v>
      </c>
      <c r="B109" s="1">
        <v>250.495</v>
      </c>
      <c r="C109" s="1">
        <f t="shared" si="4"/>
        <v>334.23289473684207</v>
      </c>
      <c r="D109" s="11">
        <v>166.729775064184</v>
      </c>
      <c r="E109" s="1">
        <f t="shared" si="5"/>
        <v>258.99210526315795</v>
      </c>
      <c r="F109" s="11">
        <v>30.438448385442577</v>
      </c>
      <c r="G109" s="1">
        <f t="shared" si="6"/>
        <v>75.240789473684217</v>
      </c>
      <c r="H109" s="5">
        <v>8.69895</v>
      </c>
      <c r="I109" s="1">
        <f t="shared" si="7"/>
        <v>21.310858361632604</v>
      </c>
      <c r="J109" s="1">
        <v>4572.3059999999996</v>
      </c>
      <c r="K109" s="1">
        <v>3543.0120000000002</v>
      </c>
      <c r="L109" s="1">
        <v>1029.2940000000001</v>
      </c>
      <c r="M109" s="1">
        <v>291.53254238713401</v>
      </c>
      <c r="N109" s="1">
        <v>324.580716795272</v>
      </c>
    </row>
    <row r="110" spans="1:14" x14ac:dyDescent="0.25">
      <c r="A110" s="1">
        <v>4839</v>
      </c>
      <c r="B110" s="1">
        <v>403.88457115693848</v>
      </c>
      <c r="C110" s="1">
        <f t="shared" si="4"/>
        <v>442.7434210526315</v>
      </c>
      <c r="D110" s="11">
        <v>203.44295573692099</v>
      </c>
      <c r="E110" s="1">
        <f t="shared" si="5"/>
        <v>308.64078947368421</v>
      </c>
      <c r="F110" s="11">
        <v>117.74864469926548</v>
      </c>
      <c r="G110" s="1">
        <f t="shared" si="6"/>
        <v>134.10263157894738</v>
      </c>
      <c r="H110" s="5">
        <v>6.5755249999999998</v>
      </c>
      <c r="I110" s="1">
        <f t="shared" si="7"/>
        <v>28.388864668231069</v>
      </c>
      <c r="J110" s="1">
        <v>6056.73</v>
      </c>
      <c r="K110" s="1">
        <v>4222.2060000000001</v>
      </c>
      <c r="L110" s="1">
        <v>1834.5239999999999</v>
      </c>
      <c r="M110" s="1">
        <v>388.35966866140097</v>
      </c>
      <c r="N110" s="1">
        <v>343.89419953415398</v>
      </c>
    </row>
    <row r="111" spans="1:14" x14ac:dyDescent="0.25">
      <c r="A111" s="1">
        <v>4840</v>
      </c>
      <c r="B111" s="1">
        <v>462.07901532363269</v>
      </c>
      <c r="C111" s="1">
        <f t="shared" si="4"/>
        <v>479.59605263157897</v>
      </c>
      <c r="D111" s="11">
        <v>225.82963988537</v>
      </c>
      <c r="E111" s="1">
        <f t="shared" si="5"/>
        <v>328.09078947368425</v>
      </c>
      <c r="F111" s="11">
        <v>145.37145318129905</v>
      </c>
      <c r="G111" s="1">
        <f t="shared" si="6"/>
        <v>151.50526315789475</v>
      </c>
      <c r="H111" s="5">
        <v>8.8126250000000006</v>
      </c>
      <c r="I111" s="1">
        <f t="shared" si="7"/>
        <v>30.781909876508699</v>
      </c>
      <c r="J111" s="1">
        <v>6560.8739999999998</v>
      </c>
      <c r="K111" s="1">
        <v>4488.2820000000002</v>
      </c>
      <c r="L111" s="1">
        <v>2072.5920000000001</v>
      </c>
      <c r="M111" s="1">
        <v>421.09652711063899</v>
      </c>
      <c r="N111" s="1">
        <v>488.09153768578398</v>
      </c>
    </row>
    <row r="112" spans="1:14" x14ac:dyDescent="0.25">
      <c r="A112" s="1">
        <v>4841</v>
      </c>
      <c r="B112" s="1">
        <v>475.61113751271955</v>
      </c>
      <c r="C112" s="1">
        <f t="shared" si="4"/>
        <v>467.31184210526317</v>
      </c>
      <c r="D112" s="11">
        <v>230.98056975666501</v>
      </c>
      <c r="E112" s="1">
        <f t="shared" si="5"/>
        <v>321.94868421052632</v>
      </c>
      <c r="F112" s="11">
        <v>151.89145773098249</v>
      </c>
      <c r="G112" s="1">
        <f t="shared" si="6"/>
        <v>145.36315789473684</v>
      </c>
      <c r="H112" s="5">
        <v>15.428249999999998</v>
      </c>
      <c r="I112" s="1">
        <f t="shared" si="7"/>
        <v>29.986698207613891</v>
      </c>
      <c r="J112" s="1">
        <v>6392.826</v>
      </c>
      <c r="K112" s="1">
        <v>4404.2579999999998</v>
      </c>
      <c r="L112" s="1">
        <v>1988.568</v>
      </c>
      <c r="M112" s="1">
        <v>410.218031480158</v>
      </c>
      <c r="N112" s="1">
        <v>634.50935506022302</v>
      </c>
    </row>
    <row r="113" spans="1:14" x14ac:dyDescent="0.25">
      <c r="A113" s="1">
        <v>4842</v>
      </c>
      <c r="B113" s="1">
        <v>438.99</v>
      </c>
      <c r="C113" s="1">
        <f t="shared" si="4"/>
        <v>308.64078947368421</v>
      </c>
      <c r="D113" s="11">
        <v>218.13472828235999</v>
      </c>
      <c r="E113" s="1">
        <f t="shared" si="5"/>
        <v>240.56578947368422</v>
      </c>
      <c r="F113" s="11">
        <v>133.40348269508416</v>
      </c>
      <c r="G113" s="1">
        <f t="shared" si="6"/>
        <v>68.075000000000003</v>
      </c>
      <c r="H113" s="5">
        <v>17.267499999999998</v>
      </c>
      <c r="I113" s="1">
        <f t="shared" si="7"/>
        <v>19.673819972059871</v>
      </c>
      <c r="J113" s="1">
        <v>4222.2060000000001</v>
      </c>
      <c r="K113" s="1">
        <v>3290.94</v>
      </c>
      <c r="L113" s="1">
        <v>931.26599999999996</v>
      </c>
      <c r="M113" s="1">
        <v>269.13785721777901</v>
      </c>
      <c r="N113" s="1">
        <v>717.75537106215802</v>
      </c>
    </row>
    <row r="114" spans="1:14" x14ac:dyDescent="0.25">
      <c r="A114" s="1">
        <v>4843</v>
      </c>
      <c r="B114" s="1">
        <v>165.67750000000001</v>
      </c>
      <c r="C114" s="1">
        <f t="shared" si="4"/>
        <v>128.47236842105264</v>
      </c>
      <c r="D114" s="11">
        <v>132.8653839336595</v>
      </c>
      <c r="E114" s="1">
        <f t="shared" si="5"/>
        <v>128.47236842105264</v>
      </c>
      <c r="F114" s="11">
        <v>0</v>
      </c>
      <c r="G114" s="1">
        <f t="shared" si="6"/>
        <v>0</v>
      </c>
      <c r="H114" s="5">
        <v>20.284750000000003</v>
      </c>
      <c r="I114" s="1">
        <f t="shared" si="7"/>
        <v>8.0570861772375011</v>
      </c>
      <c r="J114" s="1">
        <v>1757.502</v>
      </c>
      <c r="K114" s="1">
        <v>1757.502</v>
      </c>
      <c r="L114" s="1">
        <v>0</v>
      </c>
      <c r="M114" s="1">
        <v>110.220938904609</v>
      </c>
      <c r="N114" s="1">
        <v>411.86812922801499</v>
      </c>
    </row>
    <row r="115" spans="1:14" x14ac:dyDescent="0.25">
      <c r="A115" s="1">
        <v>4844</v>
      </c>
      <c r="B115" s="1">
        <v>86.3125</v>
      </c>
      <c r="C115" s="1">
        <f t="shared" si="4"/>
        <v>57.838157894736845</v>
      </c>
      <c r="D115" s="11">
        <v>68.176080457898578</v>
      </c>
      <c r="E115" s="1">
        <f t="shared" si="5"/>
        <v>57.838157894736845</v>
      </c>
      <c r="F115" s="11">
        <v>0</v>
      </c>
      <c r="G115" s="1">
        <f t="shared" si="6"/>
        <v>0</v>
      </c>
      <c r="H115" s="5">
        <v>18.989750000000001</v>
      </c>
      <c r="I115" s="1">
        <f t="shared" si="7"/>
        <v>3.6274535060608404</v>
      </c>
      <c r="J115" s="1">
        <v>791.226</v>
      </c>
      <c r="K115" s="1">
        <v>791.226</v>
      </c>
      <c r="L115" s="1">
        <v>0</v>
      </c>
      <c r="M115" s="1">
        <v>49.6235639629123</v>
      </c>
      <c r="N115" s="1">
        <v>227.39353585927901</v>
      </c>
    </row>
    <row r="116" spans="1:14" x14ac:dyDescent="0.25">
      <c r="A116" s="1">
        <v>4845</v>
      </c>
      <c r="B116" s="1">
        <v>27.177999999999997</v>
      </c>
      <c r="C116" s="1">
        <f t="shared" si="4"/>
        <v>53.231578947368419</v>
      </c>
      <c r="D116" s="11">
        <v>20.782900252076772</v>
      </c>
      <c r="E116" s="1">
        <f t="shared" si="5"/>
        <v>53.231578947368419</v>
      </c>
      <c r="F116" s="11">
        <v>0</v>
      </c>
      <c r="G116" s="1">
        <f t="shared" si="6"/>
        <v>0</v>
      </c>
      <c r="H116" s="5">
        <v>9.7947749999999996</v>
      </c>
      <c r="I116" s="1">
        <f t="shared" si="7"/>
        <v>3.3382527343771566</v>
      </c>
      <c r="J116" s="1">
        <v>728.20799999999997</v>
      </c>
      <c r="K116" s="1">
        <v>728.20799999999997</v>
      </c>
      <c r="L116" s="1">
        <v>0</v>
      </c>
      <c r="M116" s="1">
        <v>45.667297406279502</v>
      </c>
      <c r="N116" s="1">
        <v>78.470032626480304</v>
      </c>
    </row>
    <row r="117" spans="1:14" x14ac:dyDescent="0.25">
      <c r="A117" s="1">
        <v>4846</v>
      </c>
      <c r="B117" s="1">
        <v>77.194450123482625</v>
      </c>
      <c r="C117" s="1">
        <f t="shared" si="4"/>
        <v>57.326315789473689</v>
      </c>
      <c r="D117" s="11">
        <v>58.831000553195501</v>
      </c>
      <c r="E117" s="1">
        <f t="shared" si="5"/>
        <v>57.326315789473689</v>
      </c>
      <c r="F117" s="11">
        <v>0</v>
      </c>
      <c r="G117" s="1">
        <f t="shared" si="6"/>
        <v>0</v>
      </c>
      <c r="H117" s="5">
        <v>5.6705000000000005</v>
      </c>
      <c r="I117" s="1">
        <f t="shared" si="7"/>
        <v>3.5943788341818275</v>
      </c>
      <c r="J117" s="1">
        <v>784.22400000000005</v>
      </c>
      <c r="K117" s="1">
        <v>784.22400000000005</v>
      </c>
      <c r="L117" s="1">
        <v>0</v>
      </c>
      <c r="M117" s="1">
        <v>49.171102451607403</v>
      </c>
      <c r="N117" s="1">
        <v>223.69060390515199</v>
      </c>
    </row>
    <row r="118" spans="1:14" x14ac:dyDescent="0.25">
      <c r="A118" s="1">
        <v>4847</v>
      </c>
      <c r="B118" s="1">
        <v>35.538417525092385</v>
      </c>
      <c r="C118" s="1">
        <f t="shared" si="4"/>
        <v>18.426315789473684</v>
      </c>
      <c r="D118" s="11">
        <v>27.6053344877344</v>
      </c>
      <c r="E118" s="1">
        <f t="shared" si="5"/>
        <v>18.426315789473684</v>
      </c>
      <c r="F118" s="11">
        <v>0</v>
      </c>
      <c r="G118" s="1">
        <f t="shared" si="6"/>
        <v>0</v>
      </c>
      <c r="H118" s="5">
        <v>2.3226050000000003</v>
      </c>
      <c r="I118" s="1">
        <f t="shared" si="7"/>
        <v>1.1545715038537938</v>
      </c>
      <c r="J118" s="1">
        <v>252.072</v>
      </c>
      <c r="K118" s="1">
        <v>252.072</v>
      </c>
      <c r="L118" s="1">
        <v>0</v>
      </c>
      <c r="M118" s="1">
        <v>15.7945381727199</v>
      </c>
      <c r="N118" s="1">
        <v>95.8269855788201</v>
      </c>
    </row>
    <row r="119" spans="1:14" x14ac:dyDescent="0.25">
      <c r="A119" s="1">
        <v>4848</v>
      </c>
      <c r="B119" s="1">
        <v>1.0025249999999999</v>
      </c>
      <c r="C119" s="1">
        <f t="shared" si="4"/>
        <v>0.51184210526315788</v>
      </c>
      <c r="D119" s="11">
        <v>0.80063679939804178</v>
      </c>
      <c r="E119" s="1">
        <f t="shared" si="5"/>
        <v>0.51184210526315788</v>
      </c>
      <c r="F119" s="11">
        <v>0</v>
      </c>
      <c r="G119" s="1">
        <f t="shared" si="6"/>
        <v>0</v>
      </c>
      <c r="H119" s="5">
        <v>9.1140249999999998</v>
      </c>
      <c r="I119" s="1">
        <f t="shared" si="7"/>
        <v>3.2581282538455776E-2</v>
      </c>
      <c r="J119" s="1">
        <v>7.0019999999999998</v>
      </c>
      <c r="K119" s="1">
        <v>7.0019999999999998</v>
      </c>
      <c r="L119" s="1">
        <v>0</v>
      </c>
      <c r="M119" s="1">
        <v>0.44571194512607498</v>
      </c>
      <c r="N119" s="1">
        <v>2.4656476130053102</v>
      </c>
    </row>
    <row r="120" spans="1:14" x14ac:dyDescent="0.25">
      <c r="A120" s="1">
        <v>4849</v>
      </c>
      <c r="B120" s="1">
        <v>0</v>
      </c>
      <c r="C120" s="1">
        <f t="shared" si="4"/>
        <v>0</v>
      </c>
      <c r="D120" s="11">
        <v>0</v>
      </c>
      <c r="E120" s="1">
        <f t="shared" si="5"/>
        <v>0</v>
      </c>
      <c r="F120" s="11">
        <v>0</v>
      </c>
      <c r="G120" s="1">
        <f t="shared" si="6"/>
        <v>0</v>
      </c>
      <c r="H120" s="5">
        <v>3.9068000000000001</v>
      </c>
      <c r="I120" s="1">
        <f t="shared" si="7"/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</row>
    <row r="121" spans="1:14" x14ac:dyDescent="0.25">
      <c r="A121" s="1">
        <v>4850</v>
      </c>
      <c r="B121" s="1">
        <v>0</v>
      </c>
      <c r="C121" s="1">
        <f t="shared" si="4"/>
        <v>0</v>
      </c>
      <c r="D121" s="11">
        <v>0</v>
      </c>
      <c r="E121" s="1">
        <f t="shared" si="5"/>
        <v>0</v>
      </c>
      <c r="F121" s="11">
        <v>0</v>
      </c>
      <c r="G121" s="1">
        <f t="shared" si="6"/>
        <v>0</v>
      </c>
      <c r="H121" s="5">
        <v>0.15625749999999999</v>
      </c>
      <c r="I121" s="1">
        <f t="shared" si="7"/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</row>
    <row r="122" spans="1:14" x14ac:dyDescent="0.25">
      <c r="A122" s="1">
        <v>4851</v>
      </c>
      <c r="B122" s="1">
        <v>0</v>
      </c>
      <c r="C122" s="1">
        <f t="shared" si="4"/>
        <v>0</v>
      </c>
      <c r="D122" s="11">
        <v>0</v>
      </c>
      <c r="E122" s="1">
        <f t="shared" si="5"/>
        <v>0</v>
      </c>
      <c r="F122" s="11">
        <v>0</v>
      </c>
      <c r="G122" s="1">
        <f t="shared" si="6"/>
        <v>0</v>
      </c>
      <c r="H122" s="5">
        <v>0</v>
      </c>
      <c r="I122" s="1">
        <f t="shared" si="7"/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</row>
    <row r="123" spans="1:14" x14ac:dyDescent="0.25">
      <c r="A123" s="1">
        <v>4852</v>
      </c>
      <c r="B123" s="1">
        <v>0</v>
      </c>
      <c r="C123" s="1">
        <f t="shared" si="4"/>
        <v>0</v>
      </c>
      <c r="D123" s="11">
        <v>0</v>
      </c>
      <c r="E123" s="1">
        <f t="shared" si="5"/>
        <v>0</v>
      </c>
      <c r="F123" s="11">
        <v>0</v>
      </c>
      <c r="G123" s="1">
        <f t="shared" si="6"/>
        <v>0</v>
      </c>
      <c r="H123" s="5">
        <v>0</v>
      </c>
      <c r="I123" s="1">
        <f t="shared" si="7"/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</row>
    <row r="124" spans="1:14" x14ac:dyDescent="0.25">
      <c r="A124" s="1">
        <v>4853</v>
      </c>
      <c r="B124" s="1">
        <v>0</v>
      </c>
      <c r="C124" s="1">
        <f t="shared" si="4"/>
        <v>0</v>
      </c>
      <c r="D124" s="11">
        <v>0</v>
      </c>
      <c r="E124" s="1">
        <f t="shared" si="5"/>
        <v>0</v>
      </c>
      <c r="F124" s="11">
        <v>0</v>
      </c>
      <c r="G124" s="1">
        <f t="shared" si="6"/>
        <v>0</v>
      </c>
      <c r="H124" s="5">
        <v>0</v>
      </c>
      <c r="I124" s="1">
        <f t="shared" si="7"/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</row>
    <row r="125" spans="1:14" x14ac:dyDescent="0.25">
      <c r="A125" s="1">
        <v>4854</v>
      </c>
      <c r="B125" s="1">
        <v>0</v>
      </c>
      <c r="C125" s="1">
        <f t="shared" si="4"/>
        <v>0</v>
      </c>
      <c r="D125" s="11">
        <v>0</v>
      </c>
      <c r="E125" s="1">
        <f t="shared" si="5"/>
        <v>0</v>
      </c>
      <c r="F125" s="11">
        <v>0</v>
      </c>
      <c r="G125" s="1">
        <f t="shared" si="6"/>
        <v>0</v>
      </c>
      <c r="H125" s="5">
        <v>0</v>
      </c>
      <c r="I125" s="1">
        <f t="shared" si="7"/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</row>
    <row r="126" spans="1:14" x14ac:dyDescent="0.25">
      <c r="A126" s="1">
        <v>4855</v>
      </c>
      <c r="B126" s="1">
        <v>0</v>
      </c>
      <c r="C126" s="1">
        <f t="shared" si="4"/>
        <v>0</v>
      </c>
      <c r="D126" s="11">
        <v>0</v>
      </c>
      <c r="E126" s="1">
        <f t="shared" si="5"/>
        <v>0</v>
      </c>
      <c r="F126" s="11">
        <v>0</v>
      </c>
      <c r="G126" s="1">
        <f t="shared" si="6"/>
        <v>0</v>
      </c>
      <c r="H126" s="5">
        <v>0</v>
      </c>
      <c r="I126" s="1">
        <f t="shared" si="7"/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</row>
    <row r="127" spans="1:14" x14ac:dyDescent="0.25">
      <c r="A127" s="1">
        <v>4856</v>
      </c>
      <c r="B127" s="1">
        <v>0</v>
      </c>
      <c r="C127" s="1">
        <f t="shared" si="4"/>
        <v>0</v>
      </c>
      <c r="D127" s="11">
        <v>0</v>
      </c>
      <c r="E127" s="1">
        <f t="shared" si="5"/>
        <v>0</v>
      </c>
      <c r="F127" s="11">
        <v>0</v>
      </c>
      <c r="G127" s="1">
        <f t="shared" si="6"/>
        <v>0</v>
      </c>
      <c r="H127" s="5">
        <v>0</v>
      </c>
      <c r="I127" s="1">
        <f t="shared" si="7"/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</row>
    <row r="128" spans="1:14" x14ac:dyDescent="0.25">
      <c r="A128" s="1">
        <v>4857</v>
      </c>
      <c r="B128" s="1">
        <v>0</v>
      </c>
      <c r="C128" s="1">
        <f t="shared" si="4"/>
        <v>1.0236842105263158</v>
      </c>
      <c r="D128" s="11">
        <v>0</v>
      </c>
      <c r="E128" s="1">
        <f t="shared" si="5"/>
        <v>1.0236842105263158</v>
      </c>
      <c r="F128" s="11">
        <v>0</v>
      </c>
      <c r="G128" s="1">
        <f t="shared" si="6"/>
        <v>0</v>
      </c>
      <c r="H128" s="5">
        <v>0</v>
      </c>
      <c r="I128" s="1">
        <f t="shared" si="7"/>
        <v>6.43651057501715E-2</v>
      </c>
      <c r="J128" s="1">
        <v>14.004</v>
      </c>
      <c r="K128" s="1">
        <v>14.004</v>
      </c>
      <c r="L128" s="1">
        <v>0</v>
      </c>
      <c r="M128" s="1">
        <v>0.88051464666234602</v>
      </c>
      <c r="N128" s="1">
        <v>0</v>
      </c>
    </row>
    <row r="129" spans="1:14" x14ac:dyDescent="0.25">
      <c r="A129" s="1">
        <v>4858</v>
      </c>
      <c r="B129" s="1">
        <v>2.4278750000000002</v>
      </c>
      <c r="C129" s="1">
        <f t="shared" si="4"/>
        <v>12.284210526315791</v>
      </c>
      <c r="D129" s="11">
        <v>1.9072071398113497</v>
      </c>
      <c r="E129" s="1">
        <f t="shared" si="5"/>
        <v>12.284210526315791</v>
      </c>
      <c r="F129" s="11">
        <v>0</v>
      </c>
      <c r="G129" s="1">
        <f t="shared" si="6"/>
        <v>0</v>
      </c>
      <c r="H129" s="5">
        <v>0</v>
      </c>
      <c r="I129" s="1">
        <f t="shared" si="7"/>
        <v>0.76971949505551174</v>
      </c>
      <c r="J129" s="1">
        <v>168.048</v>
      </c>
      <c r="K129" s="1">
        <v>168.048</v>
      </c>
      <c r="L129" s="1">
        <v>0</v>
      </c>
      <c r="M129" s="1">
        <v>10.5297626923594</v>
      </c>
      <c r="N129" s="1">
        <v>7.1815499295405996</v>
      </c>
    </row>
    <row r="130" spans="1:14" x14ac:dyDescent="0.25">
      <c r="A130" s="1">
        <v>4859</v>
      </c>
      <c r="B130" s="1">
        <v>22.337074999999999</v>
      </c>
      <c r="C130" s="1">
        <f t="shared" si="4"/>
        <v>45.042105263157893</v>
      </c>
      <c r="D130" s="11">
        <v>17.190285769909281</v>
      </c>
      <c r="E130" s="1">
        <f t="shared" si="5"/>
        <v>45.042105263157893</v>
      </c>
      <c r="F130" s="11">
        <v>0</v>
      </c>
      <c r="G130" s="1">
        <f t="shared" si="6"/>
        <v>0</v>
      </c>
      <c r="H130" s="5">
        <v>0</v>
      </c>
      <c r="I130" s="1">
        <f t="shared" si="7"/>
        <v>2.8226362673409064</v>
      </c>
      <c r="J130" s="1">
        <v>616.17600000000004</v>
      </c>
      <c r="K130" s="1">
        <v>616.17600000000004</v>
      </c>
      <c r="L130" s="1">
        <v>0</v>
      </c>
      <c r="M130" s="1">
        <v>38.613664137223601</v>
      </c>
      <c r="N130" s="1">
        <v>58.558011554054602</v>
      </c>
    </row>
    <row r="131" spans="1:14" x14ac:dyDescent="0.25">
      <c r="A131" s="1">
        <v>4860</v>
      </c>
      <c r="B131" s="1">
        <v>66.481499999999997</v>
      </c>
      <c r="C131" s="1">
        <f t="shared" si="4"/>
        <v>65.003947368421052</v>
      </c>
      <c r="D131" s="11">
        <v>50.252035636128632</v>
      </c>
      <c r="E131" s="1">
        <f t="shared" si="5"/>
        <v>65.003947368421052</v>
      </c>
      <c r="F131" s="11">
        <v>0</v>
      </c>
      <c r="G131" s="1">
        <f t="shared" si="6"/>
        <v>0</v>
      </c>
      <c r="H131" s="5">
        <v>0</v>
      </c>
      <c r="I131" s="1">
        <f t="shared" si="7"/>
        <v>4.0734042464372813</v>
      </c>
      <c r="J131" s="1">
        <v>889.25400000000002</v>
      </c>
      <c r="K131" s="1">
        <v>889.25400000000002</v>
      </c>
      <c r="L131" s="1">
        <v>0</v>
      </c>
      <c r="M131" s="1">
        <v>55.724170091262003</v>
      </c>
      <c r="N131" s="1">
        <v>154.89452516841999</v>
      </c>
    </row>
    <row r="132" spans="1:14" x14ac:dyDescent="0.25">
      <c r="A132" s="1">
        <v>4861</v>
      </c>
      <c r="B132" s="1">
        <v>61.638749999999995</v>
      </c>
      <c r="C132" s="1">
        <f t="shared" si="4"/>
        <v>147.92236842105265</v>
      </c>
      <c r="D132" s="11">
        <v>48.112817610242899</v>
      </c>
      <c r="E132" s="1">
        <f t="shared" si="5"/>
        <v>140.75657894736844</v>
      </c>
      <c r="F132" s="11">
        <v>0</v>
      </c>
      <c r="G132" s="1">
        <f t="shared" si="6"/>
        <v>7.1657894736842112</v>
      </c>
      <c r="H132" s="5">
        <v>1.6781250000000001</v>
      </c>
      <c r="I132" s="1">
        <f t="shared" si="7"/>
        <v>9.3029996416957612</v>
      </c>
      <c r="J132" s="1">
        <v>2023.578</v>
      </c>
      <c r="K132" s="1">
        <v>1925.55</v>
      </c>
      <c r="L132" s="1">
        <v>98.028000000000006</v>
      </c>
      <c r="M132" s="1">
        <v>127.265035098398</v>
      </c>
      <c r="N132" s="1">
        <v>158.33864817822601</v>
      </c>
    </row>
    <row r="133" spans="1:14" x14ac:dyDescent="0.25">
      <c r="A133" s="1">
        <v>4862</v>
      </c>
      <c r="B133" s="1">
        <v>228.72249999999997</v>
      </c>
      <c r="C133" s="1">
        <f t="shared" ref="C133:C196" si="8">J133/3.6/3.8</f>
        <v>188.86973684210525</v>
      </c>
      <c r="D133" s="11">
        <v>166.193182570521</v>
      </c>
      <c r="E133" s="1">
        <f t="shared" ref="E133:E196" si="9">K133/3.6/3.8</f>
        <v>181.70394736842107</v>
      </c>
      <c r="F133" s="11">
        <v>14.989382510938466</v>
      </c>
      <c r="G133" s="1">
        <f t="shared" ref="G133:G196" si="10">L133/3.6/3.8</f>
        <v>7.1657894736842112</v>
      </c>
      <c r="H133" s="5">
        <v>6.6091999999999995</v>
      </c>
      <c r="I133" s="1">
        <f t="shared" ref="I133:I196" si="11">M133/3.6/3.8</f>
        <v>11.870195008104751</v>
      </c>
      <c r="J133" s="1">
        <v>2583.7379999999998</v>
      </c>
      <c r="K133" s="1">
        <v>2485.71</v>
      </c>
      <c r="L133" s="1">
        <v>98.028000000000006</v>
      </c>
      <c r="M133" s="1">
        <v>162.38426771087299</v>
      </c>
      <c r="N133" s="1">
        <v>337.51447032881202</v>
      </c>
    </row>
    <row r="134" spans="1:14" x14ac:dyDescent="0.25">
      <c r="A134" s="1">
        <v>4863</v>
      </c>
      <c r="B134" s="1">
        <v>141.5675</v>
      </c>
      <c r="C134" s="1">
        <f t="shared" si="8"/>
        <v>156.11184210526318</v>
      </c>
      <c r="D134" s="11">
        <v>114.16323151968388</v>
      </c>
      <c r="E134" s="1">
        <f t="shared" si="9"/>
        <v>156.11184210526318</v>
      </c>
      <c r="F134" s="11">
        <v>0</v>
      </c>
      <c r="G134" s="1">
        <f t="shared" si="10"/>
        <v>0</v>
      </c>
      <c r="H134" s="5">
        <v>5.3402750000000001</v>
      </c>
      <c r="I134" s="1">
        <f t="shared" si="11"/>
        <v>9.7837610697082606</v>
      </c>
      <c r="J134" s="1">
        <v>2135.61</v>
      </c>
      <c r="K134" s="1">
        <v>2135.61</v>
      </c>
      <c r="L134" s="1">
        <v>0</v>
      </c>
      <c r="M134" s="1">
        <v>133.84185143360901</v>
      </c>
      <c r="N134" s="1">
        <v>315.75239822173899</v>
      </c>
    </row>
    <row r="135" spans="1:14" x14ac:dyDescent="0.25">
      <c r="A135" s="1">
        <v>4864</v>
      </c>
      <c r="B135" s="1">
        <v>164.16149999999999</v>
      </c>
      <c r="C135" s="1">
        <f t="shared" si="8"/>
        <v>292.77368421052631</v>
      </c>
      <c r="D135" s="11">
        <v>133.24687125124905</v>
      </c>
      <c r="E135" s="1">
        <f t="shared" si="9"/>
        <v>241.07763157894738</v>
      </c>
      <c r="F135" s="11">
        <v>0</v>
      </c>
      <c r="G135" s="1">
        <f t="shared" si="10"/>
        <v>51.696052631578951</v>
      </c>
      <c r="H135" s="5">
        <v>21.767250000000001</v>
      </c>
      <c r="I135" s="1">
        <f t="shared" si="11"/>
        <v>18.595090808203583</v>
      </c>
      <c r="J135" s="1">
        <v>4005.1439999999998</v>
      </c>
      <c r="K135" s="1">
        <v>3297.942</v>
      </c>
      <c r="L135" s="1">
        <v>707.202</v>
      </c>
      <c r="M135" s="1">
        <v>254.38084225622501</v>
      </c>
      <c r="N135" s="1">
        <v>368.59433106779801</v>
      </c>
    </row>
    <row r="136" spans="1:14" x14ac:dyDescent="0.25">
      <c r="A136" s="1">
        <v>4865</v>
      </c>
      <c r="B136" s="1">
        <v>408.47</v>
      </c>
      <c r="C136" s="1">
        <f t="shared" si="8"/>
        <v>443.25526315789472</v>
      </c>
      <c r="D136" s="11">
        <v>228.25307262004301</v>
      </c>
      <c r="E136" s="1">
        <f t="shared" si="9"/>
        <v>314.27105263157824</v>
      </c>
      <c r="F136" s="11">
        <v>101.64652182215542</v>
      </c>
      <c r="G136" s="1">
        <f t="shared" si="10"/>
        <v>128.98421052631579</v>
      </c>
      <c r="H136" s="5">
        <v>14.121024999999999</v>
      </c>
      <c r="I136" s="1">
        <f t="shared" si="11"/>
        <v>28.3949511993019</v>
      </c>
      <c r="J136" s="1">
        <v>6063.732</v>
      </c>
      <c r="K136" s="1">
        <v>4299.2279999999901</v>
      </c>
      <c r="L136" s="1">
        <v>1764.5039999999999</v>
      </c>
      <c r="M136" s="1">
        <v>388.44293240644998</v>
      </c>
      <c r="N136" s="1">
        <v>698.82425338493499</v>
      </c>
    </row>
    <row r="137" spans="1:14" x14ac:dyDescent="0.25">
      <c r="A137" s="1">
        <v>4866</v>
      </c>
      <c r="B137" s="1">
        <v>458.73016058911037</v>
      </c>
      <c r="C137" s="1">
        <f t="shared" si="8"/>
        <v>429.4355263157895</v>
      </c>
      <c r="D137" s="11">
        <v>215.927952538211</v>
      </c>
      <c r="E137" s="1">
        <f t="shared" si="9"/>
        <v>294.30921052631578</v>
      </c>
      <c r="F137" s="11">
        <v>151.65619910978353</v>
      </c>
      <c r="G137" s="1">
        <f t="shared" si="10"/>
        <v>135.12631578947369</v>
      </c>
      <c r="H137" s="5">
        <v>13.418099999999999</v>
      </c>
      <c r="I137" s="1">
        <f t="shared" si="11"/>
        <v>27.560450011094883</v>
      </c>
      <c r="J137" s="1">
        <v>5874.6779999999999</v>
      </c>
      <c r="K137" s="1">
        <v>4026.15</v>
      </c>
      <c r="L137" s="1">
        <v>1848.528</v>
      </c>
      <c r="M137" s="1">
        <v>377.02695615177799</v>
      </c>
      <c r="N137" s="1">
        <v>726.62909745859201</v>
      </c>
    </row>
    <row r="138" spans="1:14" x14ac:dyDescent="0.25">
      <c r="A138" s="1">
        <v>4867</v>
      </c>
      <c r="B138" s="1">
        <v>381.40997250174746</v>
      </c>
      <c r="C138" s="1">
        <f t="shared" si="8"/>
        <v>279.46578947368425</v>
      </c>
      <c r="D138" s="11">
        <v>187.951317755037</v>
      </c>
      <c r="E138" s="1">
        <f t="shared" si="9"/>
        <v>221.62763157894736</v>
      </c>
      <c r="F138" s="11">
        <v>113.24156962079863</v>
      </c>
      <c r="G138" s="1">
        <f t="shared" si="10"/>
        <v>57.838157894736845</v>
      </c>
      <c r="H138" s="5">
        <v>29.325499999999998</v>
      </c>
      <c r="I138" s="1">
        <f t="shared" si="11"/>
        <v>17.798786811096491</v>
      </c>
      <c r="J138" s="1">
        <v>3823.0920000000001</v>
      </c>
      <c r="K138" s="1">
        <v>3031.866</v>
      </c>
      <c r="L138" s="1">
        <v>791.226</v>
      </c>
      <c r="M138" s="1">
        <v>243.48740357579999</v>
      </c>
      <c r="N138" s="1">
        <v>746.725479498406</v>
      </c>
    </row>
    <row r="139" spans="1:14" x14ac:dyDescent="0.25">
      <c r="A139" s="1">
        <v>4868</v>
      </c>
      <c r="B139" s="1">
        <v>165.66499999999996</v>
      </c>
      <c r="C139" s="1">
        <f t="shared" si="8"/>
        <v>164.81315789473683</v>
      </c>
      <c r="D139" s="11">
        <v>130.99402677651386</v>
      </c>
      <c r="E139" s="1">
        <f t="shared" si="9"/>
        <v>157.13552631578949</v>
      </c>
      <c r="F139" s="11">
        <v>0</v>
      </c>
      <c r="G139" s="1">
        <f t="shared" si="10"/>
        <v>7.677631578947369</v>
      </c>
      <c r="H139" s="5">
        <v>30.9695</v>
      </c>
      <c r="I139" s="1">
        <f t="shared" si="11"/>
        <v>10.375545145724633</v>
      </c>
      <c r="J139" s="1">
        <v>2254.6439999999998</v>
      </c>
      <c r="K139" s="1">
        <v>2149.614</v>
      </c>
      <c r="L139" s="1">
        <v>105.03</v>
      </c>
      <c r="M139" s="1">
        <v>141.93745759351299</v>
      </c>
      <c r="N139" s="1">
        <v>433.94390557912902</v>
      </c>
    </row>
    <row r="140" spans="1:14" x14ac:dyDescent="0.25">
      <c r="A140" s="1">
        <v>4869</v>
      </c>
      <c r="B140" s="1">
        <v>157.64695143897498</v>
      </c>
      <c r="C140" s="1">
        <f t="shared" si="8"/>
        <v>119.77105263157895</v>
      </c>
      <c r="D140" s="11">
        <v>96.349636751342899</v>
      </c>
      <c r="E140" s="1">
        <f t="shared" si="9"/>
        <v>112.0934210526316</v>
      </c>
      <c r="F140" s="11">
        <v>15.962887658442613</v>
      </c>
      <c r="G140" s="1">
        <f t="shared" si="10"/>
        <v>7.677631578947369</v>
      </c>
      <c r="H140" s="5">
        <v>36.453000000000003</v>
      </c>
      <c r="I140" s="1">
        <f t="shared" si="11"/>
        <v>7.549451876633114</v>
      </c>
      <c r="J140" s="1">
        <v>1638.4680000000001</v>
      </c>
      <c r="K140" s="1">
        <v>1533.4380000000001</v>
      </c>
      <c r="L140" s="1">
        <v>105.03</v>
      </c>
      <c r="M140" s="1">
        <v>103.276501672341</v>
      </c>
      <c r="N140" s="1">
        <v>524.17653372088398</v>
      </c>
    </row>
    <row r="141" spans="1:14" x14ac:dyDescent="0.25">
      <c r="A141" s="1">
        <v>4870</v>
      </c>
      <c r="B141" s="1">
        <v>77.910024303646509</v>
      </c>
      <c r="C141" s="1">
        <f t="shared" si="8"/>
        <v>57.326315789473689</v>
      </c>
      <c r="D141" s="11">
        <v>59.327269532455503</v>
      </c>
      <c r="E141" s="1">
        <f t="shared" si="9"/>
        <v>57.326315789473689</v>
      </c>
      <c r="F141" s="11">
        <v>0</v>
      </c>
      <c r="G141" s="1">
        <f t="shared" si="10"/>
        <v>0</v>
      </c>
      <c r="H141" s="5">
        <v>12.71275</v>
      </c>
      <c r="I141" s="1">
        <f t="shared" si="11"/>
        <v>3.5957984763812862</v>
      </c>
      <c r="J141" s="1">
        <v>784.22400000000005</v>
      </c>
      <c r="K141" s="1">
        <v>784.22400000000005</v>
      </c>
      <c r="L141" s="1">
        <v>0</v>
      </c>
      <c r="M141" s="1">
        <v>49.190523156895999</v>
      </c>
      <c r="N141" s="1">
        <v>226.31723652741101</v>
      </c>
    </row>
    <row r="142" spans="1:14" x14ac:dyDescent="0.25">
      <c r="A142" s="1">
        <v>4871</v>
      </c>
      <c r="B142" s="1">
        <v>35.832831645879146</v>
      </c>
      <c r="C142" s="1">
        <f t="shared" si="8"/>
        <v>19.961842105263155</v>
      </c>
      <c r="D142" s="11">
        <v>27.814350168711599</v>
      </c>
      <c r="E142" s="1">
        <f t="shared" si="9"/>
        <v>19.961842105263155</v>
      </c>
      <c r="F142" s="11">
        <v>0</v>
      </c>
      <c r="G142" s="1">
        <f t="shared" si="10"/>
        <v>0</v>
      </c>
      <c r="H142" s="5">
        <v>11.185500000000001</v>
      </c>
      <c r="I142" s="1">
        <f t="shared" si="11"/>
        <v>1.2514123514961988</v>
      </c>
      <c r="J142" s="1">
        <v>273.07799999999997</v>
      </c>
      <c r="K142" s="1">
        <v>273.07799999999997</v>
      </c>
      <c r="L142" s="1">
        <v>0</v>
      </c>
      <c r="M142" s="1">
        <v>17.119320968467999</v>
      </c>
      <c r="N142" s="1">
        <v>97.052480224934698</v>
      </c>
    </row>
    <row r="143" spans="1:14" x14ac:dyDescent="0.25">
      <c r="A143" s="1">
        <v>4872</v>
      </c>
      <c r="B143" s="1">
        <v>4.3370002120595368</v>
      </c>
      <c r="C143" s="1">
        <f t="shared" si="8"/>
        <v>2.0473684210526315</v>
      </c>
      <c r="D143" s="11">
        <v>3.4639761778645202</v>
      </c>
      <c r="E143" s="1">
        <f t="shared" si="9"/>
        <v>2.0473684210526315</v>
      </c>
      <c r="F143" s="11">
        <v>0</v>
      </c>
      <c r="G143" s="1">
        <f t="shared" si="10"/>
        <v>0</v>
      </c>
      <c r="H143" s="5">
        <v>8.0540000000000003</v>
      </c>
      <c r="I143" s="1">
        <f t="shared" si="11"/>
        <v>0.12834611294561477</v>
      </c>
      <c r="J143" s="1">
        <v>28.007999999999999</v>
      </c>
      <c r="K143" s="1">
        <v>28.007999999999999</v>
      </c>
      <c r="L143" s="1">
        <v>0</v>
      </c>
      <c r="M143" s="1">
        <v>1.7557748250960099</v>
      </c>
      <c r="N143" s="1">
        <v>10.306183915498099</v>
      </c>
    </row>
    <row r="144" spans="1:14" x14ac:dyDescent="0.25">
      <c r="A144" s="1">
        <v>4873</v>
      </c>
      <c r="B144" s="1">
        <v>0</v>
      </c>
      <c r="C144" s="1">
        <f t="shared" si="8"/>
        <v>0</v>
      </c>
      <c r="D144" s="11">
        <v>0</v>
      </c>
      <c r="E144" s="1">
        <f t="shared" si="9"/>
        <v>0</v>
      </c>
      <c r="F144" s="11">
        <v>0</v>
      </c>
      <c r="G144" s="1">
        <f t="shared" si="10"/>
        <v>0</v>
      </c>
      <c r="H144" s="5">
        <v>3.7598500000000001</v>
      </c>
      <c r="I144" s="1">
        <f t="shared" si="11"/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</row>
    <row r="145" spans="1:14" x14ac:dyDescent="0.25">
      <c r="A145" s="1">
        <v>4874</v>
      </c>
      <c r="B145" s="1">
        <v>0</v>
      </c>
      <c r="C145" s="1">
        <f t="shared" si="8"/>
        <v>0</v>
      </c>
      <c r="D145" s="11">
        <v>0</v>
      </c>
      <c r="E145" s="1">
        <f t="shared" si="9"/>
        <v>0</v>
      </c>
      <c r="F145" s="11">
        <v>0</v>
      </c>
      <c r="G145" s="1">
        <f t="shared" si="10"/>
        <v>0</v>
      </c>
      <c r="H145" s="5">
        <v>0.89450000000000007</v>
      </c>
      <c r="I145" s="1">
        <f t="shared" si="11"/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</row>
    <row r="146" spans="1:14" x14ac:dyDescent="0.25">
      <c r="A146" s="1">
        <v>4875</v>
      </c>
      <c r="B146" s="1">
        <v>0</v>
      </c>
      <c r="C146" s="1">
        <f t="shared" si="8"/>
        <v>0</v>
      </c>
      <c r="D146" s="11">
        <v>0</v>
      </c>
      <c r="E146" s="1">
        <f t="shared" si="9"/>
        <v>0</v>
      </c>
      <c r="F146" s="11">
        <v>0</v>
      </c>
      <c r="G146" s="1">
        <f t="shared" si="10"/>
        <v>0</v>
      </c>
      <c r="H146" s="5">
        <v>0</v>
      </c>
      <c r="I146" s="1">
        <f t="shared" si="11"/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</row>
    <row r="147" spans="1:14" x14ac:dyDescent="0.25">
      <c r="A147" s="1">
        <v>4876</v>
      </c>
      <c r="B147" s="1">
        <v>0</v>
      </c>
      <c r="C147" s="1">
        <f t="shared" si="8"/>
        <v>0</v>
      </c>
      <c r="D147" s="11">
        <v>0</v>
      </c>
      <c r="E147" s="1">
        <f t="shared" si="9"/>
        <v>0</v>
      </c>
      <c r="F147" s="11">
        <v>0</v>
      </c>
      <c r="G147" s="1">
        <f t="shared" si="10"/>
        <v>0</v>
      </c>
      <c r="H147" s="5">
        <v>0</v>
      </c>
      <c r="I147" s="1">
        <f t="shared" si="11"/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</row>
    <row r="148" spans="1:14" x14ac:dyDescent="0.25">
      <c r="A148" s="1">
        <v>4877</v>
      </c>
      <c r="B148" s="1">
        <v>0</v>
      </c>
      <c r="C148" s="1">
        <f t="shared" si="8"/>
        <v>0</v>
      </c>
      <c r="D148" s="11">
        <v>0</v>
      </c>
      <c r="E148" s="1">
        <f t="shared" si="9"/>
        <v>0</v>
      </c>
      <c r="F148" s="11">
        <v>0</v>
      </c>
      <c r="G148" s="1">
        <f t="shared" si="10"/>
        <v>0</v>
      </c>
      <c r="H148" s="5">
        <v>0</v>
      </c>
      <c r="I148" s="1">
        <f t="shared" si="11"/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</row>
    <row r="149" spans="1:14" x14ac:dyDescent="0.25">
      <c r="A149" s="1">
        <v>4878</v>
      </c>
      <c r="B149" s="1">
        <v>0</v>
      </c>
      <c r="C149" s="1">
        <f t="shared" si="8"/>
        <v>0</v>
      </c>
      <c r="D149" s="11">
        <v>0</v>
      </c>
      <c r="E149" s="1">
        <f t="shared" si="9"/>
        <v>0</v>
      </c>
      <c r="F149" s="11">
        <v>0</v>
      </c>
      <c r="G149" s="1">
        <f t="shared" si="10"/>
        <v>0</v>
      </c>
      <c r="H149" s="5">
        <v>0</v>
      </c>
      <c r="I149" s="1">
        <f t="shared" si="11"/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</row>
    <row r="150" spans="1:14" x14ac:dyDescent="0.25">
      <c r="A150" s="1">
        <v>4879</v>
      </c>
      <c r="B150" s="1">
        <v>0</v>
      </c>
      <c r="C150" s="1">
        <f t="shared" si="8"/>
        <v>0</v>
      </c>
      <c r="D150" s="11">
        <v>0</v>
      </c>
      <c r="E150" s="1">
        <f t="shared" si="9"/>
        <v>0</v>
      </c>
      <c r="F150" s="11">
        <v>0</v>
      </c>
      <c r="G150" s="1">
        <f t="shared" si="10"/>
        <v>0</v>
      </c>
      <c r="H150" s="5">
        <v>0</v>
      </c>
      <c r="I150" s="1">
        <f t="shared" si="11"/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</row>
    <row r="151" spans="1:14" x14ac:dyDescent="0.25">
      <c r="A151" s="1">
        <v>4880</v>
      </c>
      <c r="B151" s="1">
        <v>0</v>
      </c>
      <c r="C151" s="1">
        <f t="shared" si="8"/>
        <v>0</v>
      </c>
      <c r="D151" s="11">
        <v>0</v>
      </c>
      <c r="E151" s="1">
        <f t="shared" si="9"/>
        <v>0</v>
      </c>
      <c r="F151" s="11">
        <v>0</v>
      </c>
      <c r="G151" s="1">
        <f t="shared" si="10"/>
        <v>0</v>
      </c>
      <c r="H151" s="5">
        <v>0</v>
      </c>
      <c r="I151" s="1">
        <f t="shared" si="11"/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</row>
    <row r="152" spans="1:14" x14ac:dyDescent="0.25">
      <c r="A152" s="1">
        <v>4881</v>
      </c>
      <c r="B152" s="1">
        <v>0</v>
      </c>
      <c r="C152" s="1">
        <f t="shared" si="8"/>
        <v>7.677631578947369</v>
      </c>
      <c r="D152" s="11">
        <v>0</v>
      </c>
      <c r="E152" s="1">
        <f t="shared" si="9"/>
        <v>7.677631578947369</v>
      </c>
      <c r="F152" s="11">
        <v>0</v>
      </c>
      <c r="G152" s="1">
        <f t="shared" si="10"/>
        <v>0</v>
      </c>
      <c r="H152" s="5">
        <v>0</v>
      </c>
      <c r="I152" s="1">
        <f t="shared" si="11"/>
        <v>0.48094994134527996</v>
      </c>
      <c r="J152" s="1">
        <v>105.03</v>
      </c>
      <c r="K152" s="1">
        <v>105.03</v>
      </c>
      <c r="L152" s="1">
        <v>0</v>
      </c>
      <c r="M152" s="1">
        <v>6.5793951976034304</v>
      </c>
      <c r="N152" s="1">
        <v>0</v>
      </c>
    </row>
    <row r="153" spans="1:14" x14ac:dyDescent="0.25">
      <c r="A153" s="1">
        <v>4882</v>
      </c>
      <c r="B153" s="1">
        <v>15.342712619589888</v>
      </c>
      <c r="C153" s="1">
        <f t="shared" si="8"/>
        <v>34.805263157894736</v>
      </c>
      <c r="D153" s="11">
        <v>12.047747295690399</v>
      </c>
      <c r="E153" s="1">
        <f t="shared" si="9"/>
        <v>34.805263157894736</v>
      </c>
      <c r="F153" s="11">
        <v>0</v>
      </c>
      <c r="G153" s="1">
        <f t="shared" si="10"/>
        <v>0</v>
      </c>
      <c r="H153" s="5">
        <v>0</v>
      </c>
      <c r="I153" s="1">
        <f t="shared" si="11"/>
        <v>2.1803225909684429</v>
      </c>
      <c r="J153" s="1">
        <v>476.13600000000002</v>
      </c>
      <c r="K153" s="1">
        <v>476.13600000000002</v>
      </c>
      <c r="L153" s="1">
        <v>0</v>
      </c>
      <c r="M153" s="1">
        <v>29.826813044448301</v>
      </c>
      <c r="N153" s="1">
        <v>20.694528891947499</v>
      </c>
    </row>
    <row r="154" spans="1:14" x14ac:dyDescent="0.25">
      <c r="A154" s="1">
        <v>4883</v>
      </c>
      <c r="B154" s="1">
        <v>53.917273409299014</v>
      </c>
      <c r="C154" s="1">
        <f t="shared" si="8"/>
        <v>67.051315789473691</v>
      </c>
      <c r="D154" s="11">
        <v>41.465091561589198</v>
      </c>
      <c r="E154" s="1">
        <f t="shared" si="9"/>
        <v>67.051315789473691</v>
      </c>
      <c r="F154" s="11">
        <v>0</v>
      </c>
      <c r="G154" s="1">
        <f t="shared" si="10"/>
        <v>0</v>
      </c>
      <c r="H154" s="5">
        <v>0</v>
      </c>
      <c r="I154" s="1">
        <f t="shared" si="11"/>
        <v>4.2001584740805189</v>
      </c>
      <c r="J154" s="1">
        <v>917.26199999999994</v>
      </c>
      <c r="K154" s="1">
        <v>917.26199999999994</v>
      </c>
      <c r="L154" s="1">
        <v>0</v>
      </c>
      <c r="M154" s="1">
        <v>57.458167925421499</v>
      </c>
      <c r="N154" s="1">
        <v>52.314795964577002</v>
      </c>
    </row>
    <row r="155" spans="1:14" x14ac:dyDescent="0.25">
      <c r="A155" s="1">
        <v>4884</v>
      </c>
      <c r="B155" s="1">
        <v>78.274000000000001</v>
      </c>
      <c r="C155" s="1">
        <f t="shared" si="8"/>
        <v>88.036842105263162</v>
      </c>
      <c r="D155" s="11">
        <v>59.149593460244979</v>
      </c>
      <c r="E155" s="1">
        <f t="shared" si="9"/>
        <v>88.036842105263162</v>
      </c>
      <c r="F155" s="11">
        <v>0</v>
      </c>
      <c r="G155" s="1">
        <f t="shared" si="10"/>
        <v>0</v>
      </c>
      <c r="H155" s="5">
        <v>1.6934475</v>
      </c>
      <c r="I155" s="1">
        <f t="shared" si="11"/>
        <v>5.5158342974047008</v>
      </c>
      <c r="J155" s="1">
        <v>1204.3440000000001</v>
      </c>
      <c r="K155" s="1">
        <v>1204.3440000000001</v>
      </c>
      <c r="L155" s="1">
        <v>0</v>
      </c>
      <c r="M155" s="1">
        <v>75.456613188496306</v>
      </c>
      <c r="N155" s="1">
        <v>161.83458032691399</v>
      </c>
    </row>
    <row r="156" spans="1:14" x14ac:dyDescent="0.25">
      <c r="A156" s="1">
        <v>4885</v>
      </c>
      <c r="B156" s="1">
        <v>94.344499999999996</v>
      </c>
      <c r="C156" s="1">
        <f t="shared" si="8"/>
        <v>168.39605263157895</v>
      </c>
      <c r="D156" s="11">
        <v>73.735577154643863</v>
      </c>
      <c r="E156" s="1">
        <f t="shared" si="9"/>
        <v>168.39605263157895</v>
      </c>
      <c r="F156" s="11">
        <v>0</v>
      </c>
      <c r="G156" s="1">
        <f t="shared" si="10"/>
        <v>0</v>
      </c>
      <c r="H156" s="5">
        <v>4.7295250000000006</v>
      </c>
      <c r="I156" s="1">
        <f t="shared" si="11"/>
        <v>10.554292809541447</v>
      </c>
      <c r="J156" s="1">
        <v>2303.6579999999999</v>
      </c>
      <c r="K156" s="1">
        <v>2303.6579999999999</v>
      </c>
      <c r="L156" s="1">
        <v>0</v>
      </c>
      <c r="M156" s="1">
        <v>144.38272563452699</v>
      </c>
      <c r="N156" s="1">
        <v>223.99407692689101</v>
      </c>
    </row>
    <row r="157" spans="1:14" x14ac:dyDescent="0.25">
      <c r="A157" s="1">
        <v>4886</v>
      </c>
      <c r="B157" s="1">
        <v>235.14750000000001</v>
      </c>
      <c r="C157" s="1">
        <f t="shared" si="8"/>
        <v>332.69736842105266</v>
      </c>
      <c r="D157" s="11">
        <v>187.5809125018063</v>
      </c>
      <c r="E157" s="1">
        <f t="shared" si="9"/>
        <v>265.13421052631583</v>
      </c>
      <c r="F157" s="11">
        <v>0</v>
      </c>
      <c r="G157" s="1">
        <f t="shared" si="10"/>
        <v>67.563157894736847</v>
      </c>
      <c r="H157" s="5">
        <v>9.5227000000000004</v>
      </c>
      <c r="I157" s="1">
        <f t="shared" si="11"/>
        <v>21.172797010731504</v>
      </c>
      <c r="J157" s="1">
        <v>4551.3</v>
      </c>
      <c r="K157" s="1">
        <v>3627.0360000000001</v>
      </c>
      <c r="L157" s="1">
        <v>924.26400000000001</v>
      </c>
      <c r="M157" s="1">
        <v>289.64386310680698</v>
      </c>
      <c r="N157" s="1">
        <v>336.23179972463299</v>
      </c>
    </row>
    <row r="158" spans="1:14" x14ac:dyDescent="0.25">
      <c r="A158" s="1">
        <v>4887</v>
      </c>
      <c r="B158" s="1">
        <v>415.29</v>
      </c>
      <c r="C158" s="1">
        <f t="shared" si="8"/>
        <v>464.24078947368423</v>
      </c>
      <c r="D158" s="11">
        <v>198.32670904147301</v>
      </c>
      <c r="E158" s="1">
        <f t="shared" si="9"/>
        <v>306.08157894736843</v>
      </c>
      <c r="F158" s="11">
        <v>132.65983090138818</v>
      </c>
      <c r="G158" s="1">
        <f t="shared" si="10"/>
        <v>158.1592105263158</v>
      </c>
      <c r="H158" s="5">
        <v>15.323</v>
      </c>
      <c r="I158" s="1">
        <f t="shared" si="11"/>
        <v>29.850912796453727</v>
      </c>
      <c r="J158" s="1">
        <v>6350.8140000000003</v>
      </c>
      <c r="K158" s="1">
        <v>4187.1959999999999</v>
      </c>
      <c r="L158" s="1">
        <v>2163.6179999999999</v>
      </c>
      <c r="M158" s="1">
        <v>408.360487055487</v>
      </c>
      <c r="N158" s="1">
        <v>326.82317101638398</v>
      </c>
    </row>
    <row r="159" spans="1:14" x14ac:dyDescent="0.25">
      <c r="A159" s="1">
        <v>4888</v>
      </c>
      <c r="B159" s="1">
        <v>492.34750000000003</v>
      </c>
      <c r="C159" s="1">
        <f t="shared" si="8"/>
        <v>513.37763157894744</v>
      </c>
      <c r="D159" s="11">
        <v>218.80369322963401</v>
      </c>
      <c r="E159" s="1">
        <f t="shared" si="9"/>
        <v>326.55526315789473</v>
      </c>
      <c r="F159" s="11">
        <v>177.42678629238895</v>
      </c>
      <c r="G159" s="1">
        <f t="shared" si="10"/>
        <v>186.82236842105263</v>
      </c>
      <c r="H159" s="5">
        <v>23.691499999999998</v>
      </c>
      <c r="I159" s="1">
        <f t="shared" si="11"/>
        <v>33.077885639505041</v>
      </c>
      <c r="J159" s="1">
        <v>7023.0060000000003</v>
      </c>
      <c r="K159" s="1">
        <v>4467.2759999999998</v>
      </c>
      <c r="L159" s="1">
        <v>2555.73</v>
      </c>
      <c r="M159" s="1">
        <v>452.50547554842899</v>
      </c>
      <c r="N159" s="1">
        <v>439.18706171048399</v>
      </c>
    </row>
    <row r="160" spans="1:14" x14ac:dyDescent="0.25">
      <c r="A160" s="1">
        <v>4889</v>
      </c>
      <c r="B160" s="1">
        <v>511.30973420507934</v>
      </c>
      <c r="C160" s="1">
        <f t="shared" si="8"/>
        <v>504.67631578947294</v>
      </c>
      <c r="D160" s="11">
        <v>223.50947894484199</v>
      </c>
      <c r="E160" s="1">
        <f t="shared" si="9"/>
        <v>321.94868421052558</v>
      </c>
      <c r="F160" s="11">
        <v>188.82452737570711</v>
      </c>
      <c r="G160" s="1">
        <f t="shared" si="10"/>
        <v>182.72763157894664</v>
      </c>
      <c r="H160" s="5">
        <v>37.030249999999995</v>
      </c>
      <c r="I160" s="1">
        <f t="shared" si="11"/>
        <v>32.521118504039329</v>
      </c>
      <c r="J160" s="1">
        <v>6903.9719999999897</v>
      </c>
      <c r="K160" s="1">
        <v>4404.2579999999898</v>
      </c>
      <c r="L160" s="1">
        <v>2499.7139999999899</v>
      </c>
      <c r="M160" s="1">
        <v>444.88890113525798</v>
      </c>
      <c r="N160" s="1">
        <v>574.96045022626902</v>
      </c>
    </row>
    <row r="161" spans="1:14" x14ac:dyDescent="0.25">
      <c r="A161" s="1">
        <v>4890</v>
      </c>
      <c r="B161" s="1">
        <v>475.45396323515774</v>
      </c>
      <c r="C161" s="1">
        <f t="shared" si="8"/>
        <v>445.30263157894666</v>
      </c>
      <c r="D161" s="11">
        <v>211.83402776176499</v>
      </c>
      <c r="E161" s="1">
        <f t="shared" si="9"/>
        <v>293.79736842105194</v>
      </c>
      <c r="F161" s="11">
        <v>169.48088506088953</v>
      </c>
      <c r="G161" s="1">
        <f t="shared" si="10"/>
        <v>151.50526315789475</v>
      </c>
      <c r="H161" s="5">
        <v>30.206000000000003</v>
      </c>
      <c r="I161" s="1">
        <f t="shared" si="11"/>
        <v>28.65327679644496</v>
      </c>
      <c r="J161" s="1">
        <v>6091.7399999999898</v>
      </c>
      <c r="K161" s="1">
        <v>4019.1479999999901</v>
      </c>
      <c r="L161" s="1">
        <v>2072.5920000000001</v>
      </c>
      <c r="M161" s="1">
        <v>391.976826575367</v>
      </c>
      <c r="N161" s="1">
        <v>701.82517350203295</v>
      </c>
    </row>
    <row r="162" spans="1:14" x14ac:dyDescent="0.25">
      <c r="A162" s="1">
        <v>4891</v>
      </c>
      <c r="B162" s="1">
        <v>395.48541537915196</v>
      </c>
      <c r="C162" s="1">
        <f t="shared" si="8"/>
        <v>348.05263157894734</v>
      </c>
      <c r="D162" s="11">
        <v>185.210680087594</v>
      </c>
      <c r="E162" s="1">
        <f t="shared" si="9"/>
        <v>246.19605263157894</v>
      </c>
      <c r="F162" s="11">
        <v>127.28076480722356</v>
      </c>
      <c r="G162" s="1">
        <f t="shared" si="10"/>
        <v>101.85657894736768</v>
      </c>
      <c r="H162" s="5">
        <v>33.574000000000005</v>
      </c>
      <c r="I162" s="1">
        <f t="shared" si="11"/>
        <v>22.319907239069959</v>
      </c>
      <c r="J162" s="1">
        <v>4761.3599999999997</v>
      </c>
      <c r="K162" s="1">
        <v>3367.962</v>
      </c>
      <c r="L162" s="1">
        <v>1393.3979999999899</v>
      </c>
      <c r="M162" s="1">
        <v>305.33633103047703</v>
      </c>
      <c r="N162" s="1">
        <v>727.52859967311599</v>
      </c>
    </row>
    <row r="163" spans="1:14" x14ac:dyDescent="0.25">
      <c r="A163" s="1">
        <v>4892</v>
      </c>
      <c r="B163" s="1">
        <v>285.29811035559163</v>
      </c>
      <c r="C163" s="1">
        <f t="shared" si="8"/>
        <v>230.32894736842107</v>
      </c>
      <c r="D163" s="11">
        <v>146.36716496082801</v>
      </c>
      <c r="E163" s="1">
        <f t="shared" si="9"/>
        <v>184.26315789473682</v>
      </c>
      <c r="F163" s="11">
        <v>72.235621860012259</v>
      </c>
      <c r="G163" s="1">
        <f t="shared" si="10"/>
        <v>46.065789473684205</v>
      </c>
      <c r="H163" s="5">
        <v>34.484499999999997</v>
      </c>
      <c r="I163" s="1">
        <f t="shared" si="11"/>
        <v>14.670972837499416</v>
      </c>
      <c r="J163" s="1">
        <v>3150.9</v>
      </c>
      <c r="K163" s="1">
        <v>2520.7199999999998</v>
      </c>
      <c r="L163" s="1">
        <v>630.17999999999995</v>
      </c>
      <c r="M163" s="1">
        <v>200.698908416992</v>
      </c>
      <c r="N163" s="1">
        <v>715.76267420402201</v>
      </c>
    </row>
    <row r="164" spans="1:14" x14ac:dyDescent="0.25">
      <c r="A164" s="1">
        <v>4893</v>
      </c>
      <c r="B164" s="1">
        <v>165.29885347218448</v>
      </c>
      <c r="C164" s="1">
        <f t="shared" si="8"/>
        <v>113.62894736842105</v>
      </c>
      <c r="D164" s="11">
        <v>99.354261903164399</v>
      </c>
      <c r="E164" s="1">
        <f t="shared" si="9"/>
        <v>104.41578947368421</v>
      </c>
      <c r="F164" s="11">
        <v>18.790441368300883</v>
      </c>
      <c r="G164" s="1">
        <f t="shared" si="10"/>
        <v>9.2131578947368418</v>
      </c>
      <c r="H164" s="5">
        <v>38.78</v>
      </c>
      <c r="I164" s="1">
        <f t="shared" si="11"/>
        <v>7.1738778783952117</v>
      </c>
      <c r="J164" s="1">
        <v>1554.444</v>
      </c>
      <c r="K164" s="1">
        <v>1428.4079999999999</v>
      </c>
      <c r="L164" s="1">
        <v>126.036</v>
      </c>
      <c r="M164" s="1">
        <v>98.138649376446494</v>
      </c>
      <c r="N164" s="1">
        <v>568.30303963931601</v>
      </c>
    </row>
    <row r="165" spans="1:14" x14ac:dyDescent="0.25">
      <c r="A165" s="1">
        <v>4894</v>
      </c>
      <c r="B165" s="1">
        <v>57.797749999999994</v>
      </c>
      <c r="C165" s="1">
        <f t="shared" si="8"/>
        <v>36.852631578947367</v>
      </c>
      <c r="D165" s="11">
        <v>43.987676472538681</v>
      </c>
      <c r="E165" s="1">
        <f t="shared" si="9"/>
        <v>36.852631578947367</v>
      </c>
      <c r="F165" s="11">
        <v>0</v>
      </c>
      <c r="G165" s="1">
        <f t="shared" si="10"/>
        <v>0</v>
      </c>
      <c r="H165" s="5">
        <v>16.014499999999998</v>
      </c>
      <c r="I165" s="1">
        <f t="shared" si="11"/>
        <v>2.3124170633359209</v>
      </c>
      <c r="J165" s="1">
        <v>504.14400000000001</v>
      </c>
      <c r="K165" s="1">
        <v>504.14400000000001</v>
      </c>
      <c r="L165" s="1">
        <v>0</v>
      </c>
      <c r="M165" s="1">
        <v>31.633865426435399</v>
      </c>
      <c r="N165" s="1">
        <v>168.97251050412399</v>
      </c>
    </row>
    <row r="166" spans="1:14" x14ac:dyDescent="0.25">
      <c r="A166" s="1">
        <v>4895</v>
      </c>
      <c r="B166" s="1">
        <v>15.639750000000001</v>
      </c>
      <c r="C166" s="1">
        <f t="shared" si="8"/>
        <v>8.7013157894736839</v>
      </c>
      <c r="D166" s="11">
        <v>12.131831915190064</v>
      </c>
      <c r="E166" s="1">
        <f t="shared" si="9"/>
        <v>8.7013157894736839</v>
      </c>
      <c r="F166" s="11">
        <v>0</v>
      </c>
      <c r="G166" s="1">
        <f t="shared" si="10"/>
        <v>0</v>
      </c>
      <c r="H166" s="5">
        <v>12.733250000000002</v>
      </c>
      <c r="I166" s="1">
        <f t="shared" si="11"/>
        <v>0.54583917664603221</v>
      </c>
      <c r="J166" s="1">
        <v>119.03400000000001</v>
      </c>
      <c r="K166" s="1">
        <v>119.03400000000001</v>
      </c>
      <c r="L166" s="1">
        <v>0</v>
      </c>
      <c r="M166" s="1">
        <v>7.4670799365177203</v>
      </c>
      <c r="N166" s="1">
        <v>42.257894011617701</v>
      </c>
    </row>
    <row r="167" spans="1:14" x14ac:dyDescent="0.25">
      <c r="A167" s="1">
        <v>4896</v>
      </c>
      <c r="B167" s="1">
        <v>2.0179225000000005</v>
      </c>
      <c r="C167" s="1">
        <f t="shared" si="8"/>
        <v>1.0236842105263158</v>
      </c>
      <c r="D167" s="11">
        <v>1.6118766610853104</v>
      </c>
      <c r="E167" s="1">
        <f t="shared" si="9"/>
        <v>1.0236842105263158</v>
      </c>
      <c r="F167" s="11">
        <v>0</v>
      </c>
      <c r="G167" s="1">
        <f t="shared" si="10"/>
        <v>0</v>
      </c>
      <c r="H167" s="5">
        <v>4.9187250000000002</v>
      </c>
      <c r="I167" s="1">
        <f t="shared" si="11"/>
        <v>6.4415439553330844E-2</v>
      </c>
      <c r="J167" s="1">
        <v>14.004</v>
      </c>
      <c r="K167" s="1">
        <v>14.004</v>
      </c>
      <c r="L167" s="1">
        <v>0</v>
      </c>
      <c r="M167" s="1">
        <v>0.88120321308956595</v>
      </c>
      <c r="N167" s="1">
        <v>4.9353136984181702</v>
      </c>
    </row>
    <row r="168" spans="1:14" x14ac:dyDescent="0.25">
      <c r="A168" s="1">
        <v>4897</v>
      </c>
      <c r="B168" s="1">
        <v>0</v>
      </c>
      <c r="C168" s="1">
        <f t="shared" si="8"/>
        <v>0</v>
      </c>
      <c r="D168" s="11">
        <v>0</v>
      </c>
      <c r="E168" s="1">
        <f t="shared" si="9"/>
        <v>0</v>
      </c>
      <c r="F168" s="11">
        <v>0</v>
      </c>
      <c r="G168" s="1">
        <f t="shared" si="10"/>
        <v>0</v>
      </c>
      <c r="H168" s="5">
        <v>1.0890724999999999</v>
      </c>
      <c r="I168" s="1">
        <f t="shared" si="11"/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</row>
    <row r="169" spans="1:14" x14ac:dyDescent="0.25">
      <c r="A169" s="1">
        <v>4898</v>
      </c>
      <c r="B169" s="1">
        <v>0</v>
      </c>
      <c r="C169" s="1">
        <f t="shared" si="8"/>
        <v>0</v>
      </c>
      <c r="D169" s="11">
        <v>0</v>
      </c>
      <c r="E169" s="1">
        <f t="shared" si="9"/>
        <v>0</v>
      </c>
      <c r="F169" s="11">
        <v>0</v>
      </c>
      <c r="G169" s="1">
        <f t="shared" si="10"/>
        <v>0</v>
      </c>
      <c r="H169" s="5">
        <v>0.1960325</v>
      </c>
      <c r="I169" s="1">
        <f t="shared" si="11"/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</row>
    <row r="170" spans="1:14" x14ac:dyDescent="0.25">
      <c r="A170" s="1">
        <v>4899</v>
      </c>
      <c r="B170" s="1">
        <v>0</v>
      </c>
      <c r="C170" s="1">
        <f t="shared" si="8"/>
        <v>0</v>
      </c>
      <c r="D170" s="11">
        <v>0</v>
      </c>
      <c r="E170" s="1">
        <f t="shared" si="9"/>
        <v>0</v>
      </c>
      <c r="F170" s="11">
        <v>0</v>
      </c>
      <c r="G170" s="1">
        <f t="shared" si="10"/>
        <v>0</v>
      </c>
      <c r="H170" s="5">
        <v>0</v>
      </c>
      <c r="I170" s="1">
        <f t="shared" si="11"/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</row>
    <row r="171" spans="1:14" x14ac:dyDescent="0.25">
      <c r="A171" s="1">
        <v>4900</v>
      </c>
      <c r="B171" s="1">
        <v>0</v>
      </c>
      <c r="C171" s="1">
        <f t="shared" si="8"/>
        <v>0</v>
      </c>
      <c r="D171" s="11">
        <v>0</v>
      </c>
      <c r="E171" s="1">
        <f t="shared" si="9"/>
        <v>0</v>
      </c>
      <c r="F171" s="11">
        <v>0</v>
      </c>
      <c r="G171" s="1">
        <f t="shared" si="10"/>
        <v>0</v>
      </c>
      <c r="H171" s="5">
        <v>0</v>
      </c>
      <c r="I171" s="1">
        <f t="shared" si="11"/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</row>
    <row r="172" spans="1:14" x14ac:dyDescent="0.25">
      <c r="A172" s="1">
        <v>4901</v>
      </c>
      <c r="B172" s="1">
        <v>0</v>
      </c>
      <c r="C172" s="1">
        <f t="shared" si="8"/>
        <v>0</v>
      </c>
      <c r="D172" s="11">
        <v>0</v>
      </c>
      <c r="E172" s="1">
        <f t="shared" si="9"/>
        <v>0</v>
      </c>
      <c r="F172" s="11">
        <v>0</v>
      </c>
      <c r="G172" s="1">
        <f t="shared" si="10"/>
        <v>0</v>
      </c>
      <c r="H172" s="5">
        <v>0</v>
      </c>
      <c r="I172" s="1">
        <f t="shared" si="11"/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</row>
    <row r="173" spans="1:14" x14ac:dyDescent="0.25">
      <c r="A173" s="1">
        <v>4902</v>
      </c>
      <c r="B173" s="1">
        <v>0</v>
      </c>
      <c r="C173" s="1">
        <f t="shared" si="8"/>
        <v>0</v>
      </c>
      <c r="D173" s="11">
        <v>0</v>
      </c>
      <c r="E173" s="1">
        <f t="shared" si="9"/>
        <v>0</v>
      </c>
      <c r="F173" s="11">
        <v>0</v>
      </c>
      <c r="G173" s="1">
        <f t="shared" si="10"/>
        <v>0</v>
      </c>
      <c r="H173" s="5">
        <v>0</v>
      </c>
      <c r="I173" s="1">
        <f t="shared" si="11"/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</row>
    <row r="174" spans="1:14" x14ac:dyDescent="0.25">
      <c r="A174" s="1">
        <v>4903</v>
      </c>
      <c r="B174" s="1">
        <v>0</v>
      </c>
      <c r="C174" s="1">
        <f t="shared" si="8"/>
        <v>0</v>
      </c>
      <c r="D174" s="11">
        <v>0</v>
      </c>
      <c r="E174" s="1">
        <f t="shared" si="9"/>
        <v>0</v>
      </c>
      <c r="F174" s="11">
        <v>0</v>
      </c>
      <c r="G174" s="1">
        <f t="shared" si="10"/>
        <v>0</v>
      </c>
      <c r="H174" s="5">
        <v>0</v>
      </c>
      <c r="I174" s="1">
        <f t="shared" si="11"/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</row>
    <row r="175" spans="1:14" x14ac:dyDescent="0.25">
      <c r="A175" s="1">
        <v>4904</v>
      </c>
      <c r="B175" s="1">
        <v>0</v>
      </c>
      <c r="C175" s="1">
        <f t="shared" si="8"/>
        <v>0</v>
      </c>
      <c r="D175" s="11">
        <v>0</v>
      </c>
      <c r="E175" s="1">
        <f t="shared" si="9"/>
        <v>0</v>
      </c>
      <c r="F175" s="11">
        <v>0</v>
      </c>
      <c r="G175" s="1">
        <f t="shared" si="10"/>
        <v>0</v>
      </c>
      <c r="H175" s="5">
        <v>0</v>
      </c>
      <c r="I175" s="1">
        <f t="shared" si="11"/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</row>
    <row r="176" spans="1:14" x14ac:dyDescent="0.25">
      <c r="A176" s="1">
        <v>4905</v>
      </c>
      <c r="B176" s="1">
        <v>0</v>
      </c>
      <c r="C176" s="1">
        <f t="shared" si="8"/>
        <v>6.6539473684210524</v>
      </c>
      <c r="D176" s="11">
        <v>0</v>
      </c>
      <c r="E176" s="1">
        <f t="shared" si="9"/>
        <v>6.6539473684210524</v>
      </c>
      <c r="F176" s="11">
        <v>0</v>
      </c>
      <c r="G176" s="1">
        <f t="shared" si="10"/>
        <v>0</v>
      </c>
      <c r="H176" s="5">
        <v>0</v>
      </c>
      <c r="I176" s="1">
        <f t="shared" si="11"/>
        <v>0.41760115946718201</v>
      </c>
      <c r="J176" s="1">
        <v>91.025999999999996</v>
      </c>
      <c r="K176" s="1">
        <v>91.025999999999996</v>
      </c>
      <c r="L176" s="1">
        <v>0</v>
      </c>
      <c r="M176" s="1">
        <v>5.71278386151105</v>
      </c>
      <c r="N176" s="1">
        <v>0</v>
      </c>
    </row>
    <row r="177" spans="1:14" x14ac:dyDescent="0.25">
      <c r="A177" s="1">
        <v>4906</v>
      </c>
      <c r="B177" s="1">
        <v>13.868836960835013</v>
      </c>
      <c r="C177" s="1">
        <f t="shared" si="8"/>
        <v>32.246052631578948</v>
      </c>
      <c r="D177" s="11">
        <v>10.914444169009601</v>
      </c>
      <c r="E177" s="1">
        <f t="shared" si="9"/>
        <v>32.246052631578948</v>
      </c>
      <c r="F177" s="11">
        <v>0</v>
      </c>
      <c r="G177" s="1">
        <f t="shared" si="10"/>
        <v>0</v>
      </c>
      <c r="H177" s="5">
        <v>0</v>
      </c>
      <c r="I177" s="1">
        <f t="shared" si="11"/>
        <v>2.0190978513940059</v>
      </c>
      <c r="J177" s="1">
        <v>441.12599999999998</v>
      </c>
      <c r="K177" s="1">
        <v>441.12599999999998</v>
      </c>
      <c r="L177" s="1">
        <v>0</v>
      </c>
      <c r="M177" s="1">
        <v>27.621258607070001</v>
      </c>
      <c r="N177" s="1">
        <v>18.9862537242158</v>
      </c>
    </row>
    <row r="178" spans="1:14" x14ac:dyDescent="0.25">
      <c r="A178" s="1">
        <v>4907</v>
      </c>
      <c r="B178" s="1">
        <v>50.301070159399352</v>
      </c>
      <c r="C178" s="1">
        <f t="shared" si="8"/>
        <v>70.122368421052627</v>
      </c>
      <c r="D178" s="11">
        <v>38.8099820913081</v>
      </c>
      <c r="E178" s="1">
        <f t="shared" si="9"/>
        <v>70.122368421052627</v>
      </c>
      <c r="F178" s="11">
        <v>0</v>
      </c>
      <c r="G178" s="1">
        <f t="shared" si="10"/>
        <v>0</v>
      </c>
      <c r="H178" s="5">
        <v>0</v>
      </c>
      <c r="I178" s="1">
        <f t="shared" si="11"/>
        <v>4.3932267681573913</v>
      </c>
      <c r="J178" s="1">
        <v>959.274</v>
      </c>
      <c r="K178" s="1">
        <v>959.274</v>
      </c>
      <c r="L178" s="1">
        <v>0</v>
      </c>
      <c r="M178" s="1">
        <v>60.099342188393102</v>
      </c>
      <c r="N178" s="1">
        <v>60.057467281052297</v>
      </c>
    </row>
    <row r="179" spans="1:14" x14ac:dyDescent="0.25">
      <c r="A179" s="1">
        <v>4908</v>
      </c>
      <c r="B179" s="1">
        <v>87.607249999999993</v>
      </c>
      <c r="C179" s="1">
        <f t="shared" si="8"/>
        <v>97.76184210526317</v>
      </c>
      <c r="D179" s="11">
        <v>66.371475263758796</v>
      </c>
      <c r="E179" s="1">
        <f t="shared" si="9"/>
        <v>97.76184210526317</v>
      </c>
      <c r="F179" s="11">
        <v>0</v>
      </c>
      <c r="G179" s="1">
        <f t="shared" si="10"/>
        <v>0</v>
      </c>
      <c r="H179" s="5">
        <v>3.207125</v>
      </c>
      <c r="I179" s="1">
        <f t="shared" si="11"/>
        <v>6.1258981268852777</v>
      </c>
      <c r="J179" s="1">
        <v>1337.3820000000001</v>
      </c>
      <c r="K179" s="1">
        <v>1337.3820000000001</v>
      </c>
      <c r="L179" s="1">
        <v>0</v>
      </c>
      <c r="M179" s="1">
        <v>83.802286375790601</v>
      </c>
      <c r="N179" s="1">
        <v>164.354180601574</v>
      </c>
    </row>
    <row r="180" spans="1:14" x14ac:dyDescent="0.25">
      <c r="A180" s="1">
        <v>4909</v>
      </c>
      <c r="B180" s="1">
        <v>104.60625</v>
      </c>
      <c r="C180" s="1">
        <f t="shared" si="8"/>
        <v>170.95526315789473</v>
      </c>
      <c r="D180" s="11">
        <v>81.184703928726307</v>
      </c>
      <c r="E180" s="1">
        <f t="shared" si="9"/>
        <v>163.27763157894736</v>
      </c>
      <c r="F180" s="11">
        <v>0</v>
      </c>
      <c r="G180" s="1">
        <f t="shared" si="10"/>
        <v>7.677631578947369</v>
      </c>
      <c r="H180" s="5">
        <v>6.0787249999999995</v>
      </c>
      <c r="I180" s="1">
        <f t="shared" si="11"/>
        <v>10.750369060594883</v>
      </c>
      <c r="J180" s="1">
        <v>2338.6680000000001</v>
      </c>
      <c r="K180" s="1">
        <v>2233.6379999999999</v>
      </c>
      <c r="L180" s="1">
        <v>105.03</v>
      </c>
      <c r="M180" s="1">
        <v>147.06504874893801</v>
      </c>
      <c r="N180" s="1">
        <v>239.689703220555</v>
      </c>
    </row>
    <row r="181" spans="1:14" x14ac:dyDescent="0.25">
      <c r="A181" s="1">
        <v>4910</v>
      </c>
      <c r="B181" s="1">
        <v>230.48</v>
      </c>
      <c r="C181" s="1">
        <f t="shared" si="8"/>
        <v>320.41315789473691</v>
      </c>
      <c r="D181" s="11">
        <v>167.28473139811899</v>
      </c>
      <c r="E181" s="1">
        <f t="shared" si="9"/>
        <v>255.92105263157896</v>
      </c>
      <c r="F181" s="11">
        <v>15.67448398328073</v>
      </c>
      <c r="G181" s="1">
        <f t="shared" si="10"/>
        <v>64.492105263157896</v>
      </c>
      <c r="H181" s="5">
        <v>6.6175499999999996</v>
      </c>
      <c r="I181" s="1">
        <f t="shared" si="11"/>
        <v>20.38754037041674</v>
      </c>
      <c r="J181" s="1">
        <v>4383.2520000000004</v>
      </c>
      <c r="K181" s="1">
        <v>3501</v>
      </c>
      <c r="L181" s="1">
        <v>882.25199999999995</v>
      </c>
      <c r="M181" s="1">
        <v>278.90155226730099</v>
      </c>
      <c r="N181" s="1">
        <v>335.01817789052097</v>
      </c>
    </row>
    <row r="182" spans="1:14" x14ac:dyDescent="0.25">
      <c r="A182" s="1">
        <v>4911</v>
      </c>
      <c r="B182" s="1">
        <v>396.32342034269834</v>
      </c>
      <c r="C182" s="1">
        <f t="shared" si="8"/>
        <v>434.55394736842106</v>
      </c>
      <c r="D182" s="11">
        <v>205.15837060372399</v>
      </c>
      <c r="E182" s="1">
        <f t="shared" si="9"/>
        <v>307.6171052631579</v>
      </c>
      <c r="F182" s="11">
        <v>111.51484857281497</v>
      </c>
      <c r="G182" s="1">
        <f t="shared" si="10"/>
        <v>126.93684210526317</v>
      </c>
      <c r="H182" s="5">
        <v>5.0220000000000002</v>
      </c>
      <c r="I182" s="1">
        <f t="shared" si="11"/>
        <v>27.837652623680629</v>
      </c>
      <c r="J182" s="1">
        <v>5944.6980000000003</v>
      </c>
      <c r="K182" s="1">
        <v>4208.2020000000002</v>
      </c>
      <c r="L182" s="1">
        <v>1736.4960000000001</v>
      </c>
      <c r="M182" s="1">
        <v>380.81908789195103</v>
      </c>
      <c r="N182" s="1">
        <v>360.05757784991903</v>
      </c>
    </row>
    <row r="183" spans="1:14" x14ac:dyDescent="0.25">
      <c r="A183" s="1">
        <v>4912</v>
      </c>
      <c r="B183" s="1">
        <v>453.74382722176097</v>
      </c>
      <c r="C183" s="1">
        <f t="shared" si="8"/>
        <v>466.8</v>
      </c>
      <c r="D183" s="11">
        <v>228.38260360239201</v>
      </c>
      <c r="E183" s="1">
        <f t="shared" si="9"/>
        <v>326.55526315789473</v>
      </c>
      <c r="F183" s="11">
        <v>137.63477014757359</v>
      </c>
      <c r="G183" s="1">
        <f t="shared" si="10"/>
        <v>140.24473684210525</v>
      </c>
      <c r="H183" s="5">
        <v>6.9344250000000009</v>
      </c>
      <c r="I183" s="1">
        <f t="shared" si="11"/>
        <v>29.922880955453586</v>
      </c>
      <c r="J183" s="1">
        <v>6385.8239999999996</v>
      </c>
      <c r="K183" s="1">
        <v>4467.2759999999998</v>
      </c>
      <c r="L183" s="1">
        <v>1918.548</v>
      </c>
      <c r="M183" s="1">
        <v>409.34501147060502</v>
      </c>
      <c r="N183" s="1">
        <v>514.42318682327505</v>
      </c>
    </row>
    <row r="184" spans="1:14" x14ac:dyDescent="0.25">
      <c r="A184" s="1">
        <v>4913</v>
      </c>
      <c r="B184" s="1">
        <v>459.07499999999999</v>
      </c>
      <c r="C184" s="1">
        <f t="shared" si="8"/>
        <v>406.91447368421058</v>
      </c>
      <c r="D184" s="11">
        <v>233.76325023355</v>
      </c>
      <c r="E184" s="1">
        <f t="shared" si="9"/>
        <v>311.20000000000005</v>
      </c>
      <c r="F184" s="11">
        <v>137.36371270470207</v>
      </c>
      <c r="G184" s="1">
        <f t="shared" si="10"/>
        <v>95.714473684210517</v>
      </c>
      <c r="H184" s="5">
        <v>14.25235</v>
      </c>
      <c r="I184" s="1">
        <f t="shared" si="11"/>
        <v>25.963508585431583</v>
      </c>
      <c r="J184" s="1">
        <v>5566.59</v>
      </c>
      <c r="K184" s="1">
        <v>4257.2160000000003</v>
      </c>
      <c r="L184" s="1">
        <v>1309.374</v>
      </c>
      <c r="M184" s="1">
        <v>355.18079744870403</v>
      </c>
      <c r="N184" s="1">
        <v>672.18968275118095</v>
      </c>
    </row>
    <row r="185" spans="1:14" x14ac:dyDescent="0.25">
      <c r="A185" s="1">
        <v>4914</v>
      </c>
      <c r="B185" s="1">
        <v>336.15249999999997</v>
      </c>
      <c r="C185" s="1">
        <f t="shared" si="8"/>
        <v>317.85394736842107</v>
      </c>
      <c r="D185" s="11">
        <v>220.46475485072801</v>
      </c>
      <c r="E185" s="1">
        <f t="shared" si="9"/>
        <v>273.32368421052558</v>
      </c>
      <c r="F185" s="11">
        <v>50.982317452260823</v>
      </c>
      <c r="G185" s="1">
        <f t="shared" si="10"/>
        <v>44.530263157894666</v>
      </c>
      <c r="H185" s="5">
        <v>15.779</v>
      </c>
      <c r="I185" s="1">
        <f t="shared" si="11"/>
        <v>20.143621127309213</v>
      </c>
      <c r="J185" s="1">
        <v>4348.2420000000002</v>
      </c>
      <c r="K185" s="1">
        <v>3739.0679999999902</v>
      </c>
      <c r="L185" s="1">
        <v>609.17399999999895</v>
      </c>
      <c r="M185" s="1">
        <v>275.56473702159002</v>
      </c>
      <c r="N185" s="1">
        <v>761.47500421962104</v>
      </c>
    </row>
    <row r="186" spans="1:14" x14ac:dyDescent="0.25">
      <c r="A186" s="1">
        <v>4915</v>
      </c>
      <c r="B186" s="1">
        <v>285.45</v>
      </c>
      <c r="C186" s="1">
        <f t="shared" si="8"/>
        <v>218.55657894736839</v>
      </c>
      <c r="D186" s="11">
        <v>190.46950740209101</v>
      </c>
      <c r="E186" s="1">
        <f t="shared" si="9"/>
        <v>199.61842105263162</v>
      </c>
      <c r="F186" s="11">
        <v>37.557420728925777</v>
      </c>
      <c r="G186" s="1">
        <f t="shared" si="10"/>
        <v>18.938157894736843</v>
      </c>
      <c r="H186" s="5">
        <v>18.713000000000001</v>
      </c>
      <c r="I186" s="1">
        <f t="shared" si="11"/>
        <v>13.795878596260016</v>
      </c>
      <c r="J186" s="1">
        <v>2989.8539999999998</v>
      </c>
      <c r="K186" s="1">
        <v>2730.78</v>
      </c>
      <c r="L186" s="1">
        <v>259.07400000000001</v>
      </c>
      <c r="M186" s="1">
        <v>188.727619196837</v>
      </c>
      <c r="N186" s="1">
        <v>700.26974182985703</v>
      </c>
    </row>
    <row r="187" spans="1:14" x14ac:dyDescent="0.25">
      <c r="A187" s="1">
        <v>4916</v>
      </c>
      <c r="B187" s="1">
        <v>142.55000000000004</v>
      </c>
      <c r="C187" s="1">
        <f t="shared" si="8"/>
        <v>149.45789473684212</v>
      </c>
      <c r="D187" s="11">
        <v>111.92820713710161</v>
      </c>
      <c r="E187" s="1">
        <f t="shared" si="9"/>
        <v>142.29210526315791</v>
      </c>
      <c r="F187" s="11">
        <v>0</v>
      </c>
      <c r="G187" s="1">
        <f t="shared" si="10"/>
        <v>7.1657894736842112</v>
      </c>
      <c r="H187" s="5">
        <v>14.84925</v>
      </c>
      <c r="I187" s="1">
        <f t="shared" si="11"/>
        <v>9.4056722656593568</v>
      </c>
      <c r="J187" s="1">
        <v>2044.5840000000001</v>
      </c>
      <c r="K187" s="1">
        <v>1946.556</v>
      </c>
      <c r="L187" s="1">
        <v>98.028000000000006</v>
      </c>
      <c r="M187" s="1">
        <v>128.66959659422</v>
      </c>
      <c r="N187" s="1">
        <v>384.17609381359301</v>
      </c>
    </row>
    <row r="188" spans="1:14" x14ac:dyDescent="0.25">
      <c r="A188" s="1">
        <v>4917</v>
      </c>
      <c r="B188" s="1">
        <v>150.2984611720282</v>
      </c>
      <c r="C188" s="1">
        <f t="shared" si="8"/>
        <v>114.65263157894738</v>
      </c>
      <c r="D188" s="11">
        <v>94.820883296438197</v>
      </c>
      <c r="E188" s="1">
        <f t="shared" si="9"/>
        <v>107.48684210526316</v>
      </c>
      <c r="F188" s="11">
        <v>14.082137329158423</v>
      </c>
      <c r="G188" s="1">
        <f t="shared" si="10"/>
        <v>7.1657894736842112</v>
      </c>
      <c r="H188" s="5">
        <v>12.909349999999998</v>
      </c>
      <c r="I188" s="1">
        <f t="shared" si="11"/>
        <v>7.2226467467863529</v>
      </c>
      <c r="J188" s="1">
        <v>1568.4480000000001</v>
      </c>
      <c r="K188" s="1">
        <v>1470.42</v>
      </c>
      <c r="L188" s="1">
        <v>98.028000000000006</v>
      </c>
      <c r="M188" s="1">
        <v>98.805807496037303</v>
      </c>
      <c r="N188" s="1">
        <v>514.758492418591</v>
      </c>
    </row>
    <row r="189" spans="1:14" x14ac:dyDescent="0.25">
      <c r="A189" s="1">
        <v>4918</v>
      </c>
      <c r="B189" s="1">
        <v>74.394619457073333</v>
      </c>
      <c r="C189" s="1">
        <f t="shared" si="8"/>
        <v>54.767105263157902</v>
      </c>
      <c r="D189" s="11">
        <v>56.7912557085507</v>
      </c>
      <c r="E189" s="1">
        <f t="shared" si="9"/>
        <v>54.767105263157902</v>
      </c>
      <c r="F189" s="11">
        <v>0</v>
      </c>
      <c r="G189" s="1">
        <f t="shared" si="10"/>
        <v>0</v>
      </c>
      <c r="H189" s="5">
        <v>9.1186499999999988</v>
      </c>
      <c r="I189" s="1">
        <f t="shared" si="11"/>
        <v>3.4341586637884793</v>
      </c>
      <c r="J189" s="1">
        <v>749.21400000000006</v>
      </c>
      <c r="K189" s="1">
        <v>749.21400000000006</v>
      </c>
      <c r="L189" s="1">
        <v>0</v>
      </c>
      <c r="M189" s="1">
        <v>46.9792905206264</v>
      </c>
      <c r="N189" s="1">
        <v>214.86159976656799</v>
      </c>
    </row>
    <row r="190" spans="1:14" x14ac:dyDescent="0.25">
      <c r="A190" s="1">
        <v>4919</v>
      </c>
      <c r="B190" s="1">
        <v>33.245654885085216</v>
      </c>
      <c r="C190" s="1">
        <f t="shared" si="8"/>
        <v>18.426315789473684</v>
      </c>
      <c r="D190" s="11">
        <v>25.865774123096301</v>
      </c>
      <c r="E190" s="1">
        <f t="shared" si="9"/>
        <v>18.426315789473684</v>
      </c>
      <c r="F190" s="11">
        <v>0</v>
      </c>
      <c r="G190" s="1">
        <f t="shared" si="10"/>
        <v>0</v>
      </c>
      <c r="H190" s="5">
        <v>10.954749999999999</v>
      </c>
      <c r="I190" s="1">
        <f t="shared" si="11"/>
        <v>1.1548268032386331</v>
      </c>
      <c r="J190" s="1">
        <v>252.072</v>
      </c>
      <c r="K190" s="1">
        <v>252.072</v>
      </c>
      <c r="L190" s="1">
        <v>0</v>
      </c>
      <c r="M190" s="1">
        <v>15.7980306683045</v>
      </c>
      <c r="N190" s="1">
        <v>89.534298864577906</v>
      </c>
    </row>
    <row r="191" spans="1:14" x14ac:dyDescent="0.25">
      <c r="A191" s="1">
        <v>4920</v>
      </c>
      <c r="B191" s="1">
        <v>3.4794628860362202</v>
      </c>
      <c r="C191" s="1">
        <f t="shared" si="8"/>
        <v>1.5355263157894739</v>
      </c>
      <c r="D191" s="11">
        <v>2.7824343191876002</v>
      </c>
      <c r="E191" s="1">
        <f t="shared" si="9"/>
        <v>1.5355263157894739</v>
      </c>
      <c r="F191" s="11">
        <v>0</v>
      </c>
      <c r="G191" s="1">
        <f t="shared" si="10"/>
        <v>0</v>
      </c>
      <c r="H191" s="5">
        <v>6.5561749999999996</v>
      </c>
      <c r="I191" s="1">
        <f t="shared" si="11"/>
        <v>9.6600239621891085E-2</v>
      </c>
      <c r="J191" s="1">
        <v>21.006</v>
      </c>
      <c r="K191" s="1">
        <v>21.006</v>
      </c>
      <c r="L191" s="1">
        <v>0</v>
      </c>
      <c r="M191" s="1">
        <v>1.3214912780274699</v>
      </c>
      <c r="N191" s="1">
        <v>8.2362487853058397</v>
      </c>
    </row>
    <row r="192" spans="1:14" x14ac:dyDescent="0.25">
      <c r="A192" s="1">
        <v>4921</v>
      </c>
      <c r="B192" s="1">
        <v>0</v>
      </c>
      <c r="C192" s="1">
        <f t="shared" si="8"/>
        <v>0</v>
      </c>
      <c r="D192" s="11">
        <v>0</v>
      </c>
      <c r="E192" s="1">
        <f t="shared" si="9"/>
        <v>0</v>
      </c>
      <c r="F192" s="11">
        <v>0</v>
      </c>
      <c r="G192" s="1">
        <f t="shared" si="10"/>
        <v>0</v>
      </c>
      <c r="H192" s="5">
        <v>3.4964249999999999</v>
      </c>
      <c r="I192" s="1">
        <f t="shared" si="11"/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</row>
    <row r="193" spans="1:14" x14ac:dyDescent="0.25">
      <c r="A193" s="1">
        <v>4922</v>
      </c>
      <c r="B193" s="1">
        <v>0</v>
      </c>
      <c r="C193" s="1">
        <f t="shared" si="8"/>
        <v>0</v>
      </c>
      <c r="D193" s="11">
        <v>0</v>
      </c>
      <c r="E193" s="1">
        <f t="shared" si="9"/>
        <v>0</v>
      </c>
      <c r="F193" s="11">
        <v>0</v>
      </c>
      <c r="G193" s="1">
        <f t="shared" si="10"/>
        <v>0</v>
      </c>
      <c r="H193" s="5">
        <v>0.49914999999999998</v>
      </c>
      <c r="I193" s="1">
        <f t="shared" si="11"/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</row>
    <row r="194" spans="1:14" x14ac:dyDescent="0.25">
      <c r="A194" s="1">
        <v>4923</v>
      </c>
      <c r="B194" s="1">
        <v>0</v>
      </c>
      <c r="C194" s="1">
        <f t="shared" si="8"/>
        <v>0</v>
      </c>
      <c r="D194" s="11">
        <v>0</v>
      </c>
      <c r="E194" s="1">
        <f t="shared" si="9"/>
        <v>0</v>
      </c>
      <c r="F194" s="11">
        <v>0</v>
      </c>
      <c r="G194" s="1">
        <f t="shared" si="10"/>
        <v>0</v>
      </c>
      <c r="H194" s="5">
        <v>0</v>
      </c>
      <c r="I194" s="1">
        <f t="shared" si="11"/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</row>
    <row r="195" spans="1:14" x14ac:dyDescent="0.25">
      <c r="A195" s="1">
        <v>4924</v>
      </c>
      <c r="B195" s="1">
        <v>0</v>
      </c>
      <c r="C195" s="1">
        <f t="shared" si="8"/>
        <v>0</v>
      </c>
      <c r="D195" s="11">
        <v>0</v>
      </c>
      <c r="E195" s="1">
        <f t="shared" si="9"/>
        <v>0</v>
      </c>
      <c r="F195" s="11">
        <v>0</v>
      </c>
      <c r="G195" s="1">
        <f t="shared" si="10"/>
        <v>0</v>
      </c>
      <c r="H195" s="5">
        <v>0</v>
      </c>
      <c r="I195" s="1">
        <f t="shared" si="11"/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</row>
    <row r="196" spans="1:14" x14ac:dyDescent="0.25">
      <c r="A196" s="1">
        <v>4925</v>
      </c>
      <c r="B196" s="1">
        <v>0</v>
      </c>
      <c r="C196" s="1">
        <f t="shared" si="8"/>
        <v>0</v>
      </c>
      <c r="D196" s="11">
        <v>0</v>
      </c>
      <c r="E196" s="1">
        <f t="shared" si="9"/>
        <v>0</v>
      </c>
      <c r="F196" s="11">
        <v>0</v>
      </c>
      <c r="G196" s="1">
        <f t="shared" si="10"/>
        <v>0</v>
      </c>
      <c r="H196" s="5">
        <v>0</v>
      </c>
      <c r="I196" s="1">
        <f t="shared" si="11"/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</row>
    <row r="197" spans="1:14" x14ac:dyDescent="0.25">
      <c r="A197" s="1">
        <v>4926</v>
      </c>
      <c r="B197" s="1">
        <v>0</v>
      </c>
      <c r="C197" s="1">
        <f t="shared" ref="C197:C260" si="12">J197/3.6/3.8</f>
        <v>0</v>
      </c>
      <c r="D197" s="11">
        <v>0</v>
      </c>
      <c r="E197" s="1">
        <f t="shared" ref="E197:E260" si="13">K197/3.6/3.8</f>
        <v>0</v>
      </c>
      <c r="F197" s="11">
        <v>0</v>
      </c>
      <c r="G197" s="1">
        <f t="shared" ref="G197:G260" si="14">L197/3.6/3.8</f>
        <v>0</v>
      </c>
      <c r="H197" s="5">
        <v>0</v>
      </c>
      <c r="I197" s="1">
        <f t="shared" ref="I197:I260" si="15">M197/3.6/3.8</f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</row>
    <row r="198" spans="1:14" x14ac:dyDescent="0.25">
      <c r="A198" s="1">
        <v>4927</v>
      </c>
      <c r="B198" s="1">
        <v>0</v>
      </c>
      <c r="C198" s="1">
        <f t="shared" si="12"/>
        <v>0</v>
      </c>
      <c r="D198" s="11">
        <v>0</v>
      </c>
      <c r="E198" s="1">
        <f t="shared" si="13"/>
        <v>0</v>
      </c>
      <c r="F198" s="11">
        <v>0</v>
      </c>
      <c r="G198" s="1">
        <f t="shared" si="14"/>
        <v>0</v>
      </c>
      <c r="H198" s="5">
        <v>0</v>
      </c>
      <c r="I198" s="1">
        <f t="shared" si="15"/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</row>
    <row r="199" spans="1:14" x14ac:dyDescent="0.25">
      <c r="A199" s="1">
        <v>4928</v>
      </c>
      <c r="B199" s="1">
        <v>0</v>
      </c>
      <c r="C199" s="1">
        <f t="shared" si="12"/>
        <v>0</v>
      </c>
      <c r="D199" s="11">
        <v>0</v>
      </c>
      <c r="E199" s="1">
        <f t="shared" si="13"/>
        <v>0</v>
      </c>
      <c r="F199" s="11">
        <v>0</v>
      </c>
      <c r="G199" s="1">
        <f t="shared" si="14"/>
        <v>0</v>
      </c>
      <c r="H199" s="5">
        <v>0</v>
      </c>
      <c r="I199" s="1">
        <f t="shared" si="15"/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</row>
    <row r="200" spans="1:14" x14ac:dyDescent="0.25">
      <c r="A200" s="1">
        <v>4929</v>
      </c>
      <c r="B200" s="1">
        <v>0</v>
      </c>
      <c r="C200" s="1">
        <f t="shared" si="12"/>
        <v>4.094736842105263</v>
      </c>
      <c r="D200" s="11">
        <v>0</v>
      </c>
      <c r="E200" s="1">
        <f t="shared" si="13"/>
        <v>4.094736842105263</v>
      </c>
      <c r="F200" s="11">
        <v>0</v>
      </c>
      <c r="G200" s="1">
        <f t="shared" si="14"/>
        <v>0</v>
      </c>
      <c r="H200" s="5">
        <v>0</v>
      </c>
      <c r="I200" s="1">
        <f t="shared" si="15"/>
        <v>0.25694787542514624</v>
      </c>
      <c r="J200" s="1">
        <v>56.015999999999998</v>
      </c>
      <c r="K200" s="1">
        <v>56.015999999999998</v>
      </c>
      <c r="L200" s="1">
        <v>0</v>
      </c>
      <c r="M200" s="1">
        <v>3.5150469358160001</v>
      </c>
      <c r="N200" s="1">
        <v>0</v>
      </c>
    </row>
    <row r="201" spans="1:14" x14ac:dyDescent="0.25">
      <c r="A201" s="1">
        <v>4930</v>
      </c>
      <c r="B201" s="1">
        <v>8.9151750000000014</v>
      </c>
      <c r="C201" s="1">
        <f t="shared" si="12"/>
        <v>20.473684210526244</v>
      </c>
      <c r="D201" s="11">
        <v>7.0155960741580579</v>
      </c>
      <c r="E201" s="1">
        <f t="shared" si="13"/>
        <v>20.473684210526244</v>
      </c>
      <c r="F201" s="11">
        <v>0</v>
      </c>
      <c r="G201" s="1">
        <f t="shared" si="14"/>
        <v>0</v>
      </c>
      <c r="H201" s="5">
        <v>0</v>
      </c>
      <c r="I201" s="1">
        <f t="shared" si="15"/>
        <v>1.2818883534934356</v>
      </c>
      <c r="J201" s="1">
        <v>280.07999999999902</v>
      </c>
      <c r="K201" s="1">
        <v>280.07999999999902</v>
      </c>
      <c r="L201" s="1">
        <v>0</v>
      </c>
      <c r="M201" s="1">
        <v>17.536232675790199</v>
      </c>
      <c r="N201" s="1">
        <v>17.151898983519398</v>
      </c>
    </row>
    <row r="202" spans="1:14" x14ac:dyDescent="0.25">
      <c r="A202" s="1">
        <v>4931</v>
      </c>
      <c r="B202" s="1">
        <v>32.799250000000001</v>
      </c>
      <c r="C202" s="1">
        <f t="shared" si="12"/>
        <v>63.468421052631584</v>
      </c>
      <c r="D202" s="11">
        <v>25.293491481711847</v>
      </c>
      <c r="E202" s="1">
        <f t="shared" si="13"/>
        <v>63.468421052631584</v>
      </c>
      <c r="F202" s="11">
        <v>0</v>
      </c>
      <c r="G202" s="1">
        <f t="shared" si="14"/>
        <v>0</v>
      </c>
      <c r="H202" s="5">
        <v>0</v>
      </c>
      <c r="I202" s="1">
        <f t="shared" si="15"/>
        <v>3.9759664152317034</v>
      </c>
      <c r="J202" s="1">
        <v>868.24800000000005</v>
      </c>
      <c r="K202" s="1">
        <v>868.24800000000005</v>
      </c>
      <c r="L202" s="1">
        <v>0</v>
      </c>
      <c r="M202" s="1">
        <v>54.391220560369703</v>
      </c>
      <c r="N202" s="1">
        <v>68.2126481374018</v>
      </c>
    </row>
    <row r="203" spans="1:14" x14ac:dyDescent="0.25">
      <c r="A203" s="1">
        <v>4932</v>
      </c>
      <c r="B203" s="1">
        <v>92.87577421035445</v>
      </c>
      <c r="C203" s="1">
        <f t="shared" si="12"/>
        <v>123.8657894736842</v>
      </c>
      <c r="D203" s="11">
        <v>70.3230817572897</v>
      </c>
      <c r="E203" s="1">
        <f t="shared" si="13"/>
        <v>123.35394736842106</v>
      </c>
      <c r="F203" s="11">
        <v>0</v>
      </c>
      <c r="G203" s="1">
        <f t="shared" si="14"/>
        <v>0.51184210526315788</v>
      </c>
      <c r="H203" s="5">
        <v>0</v>
      </c>
      <c r="I203" s="1">
        <f t="shared" si="15"/>
        <v>7.7626359344782889</v>
      </c>
      <c r="J203" s="1">
        <v>1694.4839999999999</v>
      </c>
      <c r="K203" s="1">
        <v>1687.482</v>
      </c>
      <c r="L203" s="1">
        <v>7.0019999999999998</v>
      </c>
      <c r="M203" s="1">
        <v>106.19285958366299</v>
      </c>
      <c r="N203" s="1">
        <v>159.09005165975901</v>
      </c>
    </row>
    <row r="204" spans="1:14" x14ac:dyDescent="0.25">
      <c r="A204" s="1">
        <v>4933</v>
      </c>
      <c r="B204" s="1">
        <v>150.98750000000001</v>
      </c>
      <c r="C204" s="1">
        <f t="shared" si="12"/>
        <v>160.20657894736846</v>
      </c>
      <c r="D204" s="11">
        <v>115.851835261411</v>
      </c>
      <c r="E204" s="1">
        <f t="shared" si="13"/>
        <v>159.69473684210524</v>
      </c>
      <c r="F204" s="11">
        <v>1.2000724573086186</v>
      </c>
      <c r="G204" s="1">
        <f t="shared" si="14"/>
        <v>0.51184210526315788</v>
      </c>
      <c r="H204" s="5">
        <v>2.3603424999999998</v>
      </c>
      <c r="I204" s="1">
        <f t="shared" si="15"/>
        <v>10.041056106485746</v>
      </c>
      <c r="J204" s="1">
        <v>2191.6260000000002</v>
      </c>
      <c r="K204" s="1">
        <v>2184.6239999999998</v>
      </c>
      <c r="L204" s="1">
        <v>7.0019999999999998</v>
      </c>
      <c r="M204" s="1">
        <v>137.361647536725</v>
      </c>
      <c r="N204" s="1">
        <v>251.857013643351</v>
      </c>
    </row>
    <row r="205" spans="1:14" x14ac:dyDescent="0.25">
      <c r="A205" s="1">
        <v>4934</v>
      </c>
      <c r="B205" s="1">
        <v>163.07749999999999</v>
      </c>
      <c r="C205" s="1">
        <f t="shared" si="12"/>
        <v>160.71842105263158</v>
      </c>
      <c r="D205" s="11">
        <v>130.27795267535609</v>
      </c>
      <c r="E205" s="1">
        <f t="shared" si="13"/>
        <v>160.71842105263158</v>
      </c>
      <c r="F205" s="11">
        <v>0</v>
      </c>
      <c r="G205" s="1">
        <f t="shared" si="14"/>
        <v>0</v>
      </c>
      <c r="H205" s="5">
        <v>11.171849999999999</v>
      </c>
      <c r="I205" s="1">
        <f t="shared" si="15"/>
        <v>10.073544015310526</v>
      </c>
      <c r="J205" s="1">
        <v>2198.6280000000002</v>
      </c>
      <c r="K205" s="1">
        <v>2198.6280000000002</v>
      </c>
      <c r="L205" s="1">
        <v>0</v>
      </c>
      <c r="M205" s="1">
        <v>137.80608212944799</v>
      </c>
      <c r="N205" s="1">
        <v>325.77141917709702</v>
      </c>
    </row>
    <row r="206" spans="1:14" x14ac:dyDescent="0.25">
      <c r="A206" s="1">
        <v>4935</v>
      </c>
      <c r="B206" s="1">
        <v>151.38749999999996</v>
      </c>
      <c r="C206" s="1">
        <f t="shared" si="12"/>
        <v>195.01184210526318</v>
      </c>
      <c r="D206" s="11">
        <v>122.37121908860675</v>
      </c>
      <c r="E206" s="1">
        <f t="shared" si="13"/>
        <v>195.01184210526318</v>
      </c>
      <c r="F206" s="11">
        <v>0</v>
      </c>
      <c r="G206" s="1">
        <f t="shared" si="14"/>
        <v>0</v>
      </c>
      <c r="H206" s="5">
        <v>16.858249999999998</v>
      </c>
      <c r="I206" s="1">
        <f t="shared" si="15"/>
        <v>12.226184866271785</v>
      </c>
      <c r="J206" s="1">
        <v>2667.7620000000002</v>
      </c>
      <c r="K206" s="1">
        <v>2667.7620000000002</v>
      </c>
      <c r="L206" s="1">
        <v>0</v>
      </c>
      <c r="M206" s="1">
        <v>167.254208970598</v>
      </c>
      <c r="N206" s="1">
        <v>332.39174054234002</v>
      </c>
    </row>
    <row r="207" spans="1:14" x14ac:dyDescent="0.25">
      <c r="A207" s="1">
        <v>4936</v>
      </c>
      <c r="B207" s="1">
        <v>230.51249999999996</v>
      </c>
      <c r="C207" s="1">
        <f t="shared" si="12"/>
        <v>287.65526315789475</v>
      </c>
      <c r="D207" s="11">
        <v>187.51376787793677</v>
      </c>
      <c r="E207" s="1">
        <f t="shared" si="13"/>
        <v>269.22894736842107</v>
      </c>
      <c r="F207" s="11">
        <v>0</v>
      </c>
      <c r="G207" s="1">
        <f t="shared" si="14"/>
        <v>18.426315789473684</v>
      </c>
      <c r="H207" s="5">
        <v>15.089000000000002</v>
      </c>
      <c r="I207" s="1">
        <f t="shared" si="15"/>
        <v>18.123169983800878</v>
      </c>
      <c r="J207" s="1">
        <v>3935.1239999999998</v>
      </c>
      <c r="K207" s="1">
        <v>3683.0520000000001</v>
      </c>
      <c r="L207" s="1">
        <v>252.072</v>
      </c>
      <c r="M207" s="1">
        <v>247.924965378396</v>
      </c>
      <c r="N207" s="1">
        <v>508.36037381524602</v>
      </c>
    </row>
    <row r="208" spans="1:14" x14ac:dyDescent="0.25">
      <c r="A208" s="1">
        <v>4937</v>
      </c>
      <c r="B208" s="1">
        <v>332.08249999999998</v>
      </c>
      <c r="C208" s="1">
        <f t="shared" si="12"/>
        <v>319.9013157894737</v>
      </c>
      <c r="D208" s="11">
        <v>233.16792998551901</v>
      </c>
      <c r="E208" s="1">
        <f t="shared" si="13"/>
        <v>292.77368421052563</v>
      </c>
      <c r="F208" s="11">
        <v>36.724030557955309</v>
      </c>
      <c r="G208" s="1">
        <f t="shared" si="14"/>
        <v>27.127631578947369</v>
      </c>
      <c r="H208" s="5">
        <v>13.4735</v>
      </c>
      <c r="I208" s="1">
        <f t="shared" si="15"/>
        <v>20.188123829104676</v>
      </c>
      <c r="J208" s="1">
        <v>4376.25</v>
      </c>
      <c r="K208" s="1">
        <v>4005.1439999999898</v>
      </c>
      <c r="L208" s="1">
        <v>371.10599999999999</v>
      </c>
      <c r="M208" s="1">
        <v>276.17353398215198</v>
      </c>
      <c r="N208" s="1">
        <v>703.23317069382597</v>
      </c>
    </row>
    <row r="209" spans="1:14" x14ac:dyDescent="0.25">
      <c r="A209" s="1">
        <v>4938</v>
      </c>
      <c r="B209" s="1">
        <v>293.7475</v>
      </c>
      <c r="C209" s="1">
        <f t="shared" si="12"/>
        <v>239.03026315789475</v>
      </c>
      <c r="D209" s="11">
        <v>220.13717815166001</v>
      </c>
      <c r="E209" s="1">
        <f t="shared" si="13"/>
        <v>230.32894736842107</v>
      </c>
      <c r="F209" s="11">
        <v>17.926357167314869</v>
      </c>
      <c r="G209" s="1">
        <f t="shared" si="14"/>
        <v>8.7013157894736839</v>
      </c>
      <c r="H209" s="5">
        <v>20.306999999999999</v>
      </c>
      <c r="I209" s="1">
        <f t="shared" si="15"/>
        <v>15.03175257239247</v>
      </c>
      <c r="J209" s="1">
        <v>3269.9340000000002</v>
      </c>
      <c r="K209" s="1">
        <v>3150.9</v>
      </c>
      <c r="L209" s="1">
        <v>119.03400000000001</v>
      </c>
      <c r="M209" s="1">
        <v>205.634375190329</v>
      </c>
      <c r="N209" s="1">
        <v>701.68299139234398</v>
      </c>
    </row>
    <row r="210" spans="1:14" x14ac:dyDescent="0.25">
      <c r="A210" s="1">
        <v>4939</v>
      </c>
      <c r="B210" s="1">
        <v>174.00749999999999</v>
      </c>
      <c r="C210" s="1">
        <f t="shared" si="12"/>
        <v>226.23421052631579</v>
      </c>
      <c r="D210" s="11">
        <v>140.05220008814135</v>
      </c>
      <c r="E210" s="1">
        <f t="shared" si="13"/>
        <v>196.54736842105265</v>
      </c>
      <c r="F210" s="11">
        <v>0</v>
      </c>
      <c r="G210" s="1">
        <f t="shared" si="14"/>
        <v>29.686842105263157</v>
      </c>
      <c r="H210" s="5">
        <v>25.893999999999998</v>
      </c>
      <c r="I210" s="1">
        <f t="shared" si="15"/>
        <v>14.325833125274709</v>
      </c>
      <c r="J210" s="1">
        <v>3094.884</v>
      </c>
      <c r="K210" s="1">
        <v>2688.768</v>
      </c>
      <c r="L210" s="1">
        <v>406.11599999999999</v>
      </c>
      <c r="M210" s="1">
        <v>195.97739715375801</v>
      </c>
      <c r="N210" s="1">
        <v>427.34329515364601</v>
      </c>
    </row>
    <row r="211" spans="1:14" x14ac:dyDescent="0.25">
      <c r="A211" s="1">
        <v>4940</v>
      </c>
      <c r="B211" s="1">
        <v>268.03706448957968</v>
      </c>
      <c r="C211" s="1">
        <f t="shared" si="12"/>
        <v>209.85526315789477</v>
      </c>
      <c r="D211" s="11">
        <v>148.39938567723701</v>
      </c>
      <c r="E211" s="1">
        <f t="shared" si="13"/>
        <v>175.56184210526317</v>
      </c>
      <c r="F211" s="11">
        <v>58.792284658058712</v>
      </c>
      <c r="G211" s="1">
        <f t="shared" si="14"/>
        <v>34.293421052631579</v>
      </c>
      <c r="H211" s="5">
        <v>14.696000000000002</v>
      </c>
      <c r="I211" s="1">
        <f t="shared" si="15"/>
        <v>13.318398800058992</v>
      </c>
      <c r="J211" s="1">
        <v>2870.82</v>
      </c>
      <c r="K211" s="1">
        <v>2401.6860000000001</v>
      </c>
      <c r="L211" s="1">
        <v>469.13400000000001</v>
      </c>
      <c r="M211" s="1">
        <v>182.195695584807</v>
      </c>
      <c r="N211" s="1">
        <v>684.45790931269698</v>
      </c>
    </row>
    <row r="212" spans="1:14" x14ac:dyDescent="0.25">
      <c r="A212" s="1">
        <v>4941</v>
      </c>
      <c r="B212" s="1">
        <v>142.66749999999999</v>
      </c>
      <c r="C212" s="1">
        <f t="shared" si="12"/>
        <v>110.55789473684212</v>
      </c>
      <c r="D212" s="11">
        <v>95.545778022187804</v>
      </c>
      <c r="E212" s="1">
        <f t="shared" si="13"/>
        <v>105.9513157894737</v>
      </c>
      <c r="F212" s="11">
        <v>9.8174441104892285</v>
      </c>
      <c r="G212" s="1">
        <f t="shared" si="14"/>
        <v>4.6065789473684209</v>
      </c>
      <c r="H212" s="5">
        <v>8.7523750000000007</v>
      </c>
      <c r="I212" s="1">
        <f t="shared" si="15"/>
        <v>6.9531717741485597</v>
      </c>
      <c r="J212" s="1">
        <v>1512.432</v>
      </c>
      <c r="K212" s="1">
        <v>1449.414</v>
      </c>
      <c r="L212" s="1">
        <v>63.018000000000001</v>
      </c>
      <c r="M212" s="1">
        <v>95.119389870352293</v>
      </c>
      <c r="N212" s="1">
        <v>497.28285768662698</v>
      </c>
    </row>
    <row r="213" spans="1:14" x14ac:dyDescent="0.25">
      <c r="A213" s="1">
        <v>4942</v>
      </c>
      <c r="B213" s="1">
        <v>74.823543106889218</v>
      </c>
      <c r="C213" s="1">
        <f t="shared" si="12"/>
        <v>54.767105263157902</v>
      </c>
      <c r="D213" s="11">
        <v>57.084152169224097</v>
      </c>
      <c r="E213" s="1">
        <f t="shared" si="13"/>
        <v>54.767105263157902</v>
      </c>
      <c r="F213" s="11">
        <v>0</v>
      </c>
      <c r="G213" s="1">
        <f t="shared" si="14"/>
        <v>0</v>
      </c>
      <c r="H213" s="5">
        <v>10.1488</v>
      </c>
      <c r="I213" s="1">
        <f t="shared" si="15"/>
        <v>3.4334430031748173</v>
      </c>
      <c r="J213" s="1">
        <v>749.21400000000006</v>
      </c>
      <c r="K213" s="1">
        <v>749.21400000000006</v>
      </c>
      <c r="L213" s="1">
        <v>0</v>
      </c>
      <c r="M213" s="1">
        <v>46.969500283431501</v>
      </c>
      <c r="N213" s="1">
        <v>216.66508210936601</v>
      </c>
    </row>
    <row r="214" spans="1:14" x14ac:dyDescent="0.25">
      <c r="A214" s="1">
        <v>4943</v>
      </c>
      <c r="B214" s="1">
        <v>33.215862133227773</v>
      </c>
      <c r="C214" s="1">
        <f t="shared" si="12"/>
        <v>17.914473684210527</v>
      </c>
      <c r="D214" s="11">
        <v>25.833280964279702</v>
      </c>
      <c r="E214" s="1">
        <f t="shared" si="13"/>
        <v>17.914473684210527</v>
      </c>
      <c r="F214" s="11">
        <v>0</v>
      </c>
      <c r="G214" s="1">
        <f t="shared" si="14"/>
        <v>0</v>
      </c>
      <c r="H214" s="5">
        <v>7.9414250000000006</v>
      </c>
      <c r="I214" s="1">
        <f t="shared" si="15"/>
        <v>1.1224712947236331</v>
      </c>
      <c r="J214" s="1">
        <v>245.07</v>
      </c>
      <c r="K214" s="1">
        <v>245.07</v>
      </c>
      <c r="L214" s="1">
        <v>0</v>
      </c>
      <c r="M214" s="1">
        <v>15.355407311819301</v>
      </c>
      <c r="N214" s="1">
        <v>89.513483099921103</v>
      </c>
    </row>
    <row r="215" spans="1:14" x14ac:dyDescent="0.25">
      <c r="A215" s="1">
        <v>4944</v>
      </c>
      <c r="B215" s="1">
        <v>2.2677999999999994</v>
      </c>
      <c r="C215" s="1">
        <f t="shared" si="12"/>
        <v>1.0236842105263158</v>
      </c>
      <c r="D215" s="11">
        <v>1.8141001236479091</v>
      </c>
      <c r="E215" s="1">
        <f t="shared" si="13"/>
        <v>1.0236842105263158</v>
      </c>
      <c r="F215" s="11">
        <v>0</v>
      </c>
      <c r="G215" s="1">
        <f t="shared" si="14"/>
        <v>0</v>
      </c>
      <c r="H215" s="5">
        <v>7.8572249999999997</v>
      </c>
      <c r="I215" s="1">
        <f t="shared" si="15"/>
        <v>6.4388300757421857E-2</v>
      </c>
      <c r="J215" s="1">
        <v>14.004</v>
      </c>
      <c r="K215" s="1">
        <v>14.004</v>
      </c>
      <c r="L215" s="1">
        <v>0</v>
      </c>
      <c r="M215" s="1">
        <v>0.88083195436153106</v>
      </c>
      <c r="N215" s="1">
        <v>5.3463194854055596</v>
      </c>
    </row>
    <row r="216" spans="1:14" x14ac:dyDescent="0.25">
      <c r="A216" s="1">
        <v>4945</v>
      </c>
      <c r="B216" s="1">
        <v>0</v>
      </c>
      <c r="C216" s="1">
        <f t="shared" si="12"/>
        <v>0</v>
      </c>
      <c r="D216" s="11">
        <v>0</v>
      </c>
      <c r="E216" s="1">
        <f t="shared" si="13"/>
        <v>0</v>
      </c>
      <c r="F216" s="11">
        <v>0</v>
      </c>
      <c r="G216" s="1">
        <f t="shared" si="14"/>
        <v>0</v>
      </c>
      <c r="H216" s="5">
        <v>4.0862749999999997</v>
      </c>
      <c r="I216" s="1">
        <f t="shared" si="15"/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</row>
    <row r="217" spans="1:14" x14ac:dyDescent="0.25">
      <c r="A217" s="1">
        <v>4946</v>
      </c>
      <c r="B217" s="1">
        <v>0</v>
      </c>
      <c r="C217" s="1">
        <f t="shared" si="12"/>
        <v>0</v>
      </c>
      <c r="D217" s="11">
        <v>0</v>
      </c>
      <c r="E217" s="1">
        <f t="shared" si="13"/>
        <v>0</v>
      </c>
      <c r="F217" s="11">
        <v>0</v>
      </c>
      <c r="G217" s="1">
        <f t="shared" si="14"/>
        <v>0</v>
      </c>
      <c r="H217" s="5">
        <v>0.28797499999999998</v>
      </c>
      <c r="I217" s="1">
        <f t="shared" si="15"/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</row>
    <row r="218" spans="1:14" x14ac:dyDescent="0.25">
      <c r="A218" s="1">
        <v>4947</v>
      </c>
      <c r="B218" s="1">
        <v>0</v>
      </c>
      <c r="C218" s="1">
        <f t="shared" si="12"/>
        <v>0</v>
      </c>
      <c r="D218" s="11">
        <v>0</v>
      </c>
      <c r="E218" s="1">
        <f t="shared" si="13"/>
        <v>0</v>
      </c>
      <c r="F218" s="11">
        <v>0</v>
      </c>
      <c r="G218" s="1">
        <f t="shared" si="14"/>
        <v>0</v>
      </c>
      <c r="H218" s="5">
        <v>0</v>
      </c>
      <c r="I218" s="1">
        <f t="shared" si="15"/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</row>
    <row r="219" spans="1:14" x14ac:dyDescent="0.25">
      <c r="A219" s="1">
        <v>4948</v>
      </c>
      <c r="B219" s="1">
        <v>0</v>
      </c>
      <c r="C219" s="1">
        <f t="shared" si="12"/>
        <v>0</v>
      </c>
      <c r="D219" s="11">
        <v>0</v>
      </c>
      <c r="E219" s="1">
        <f t="shared" si="13"/>
        <v>0</v>
      </c>
      <c r="F219" s="11">
        <v>0</v>
      </c>
      <c r="G219" s="1">
        <f t="shared" si="14"/>
        <v>0</v>
      </c>
      <c r="H219" s="5">
        <v>0</v>
      </c>
      <c r="I219" s="1">
        <f t="shared" si="15"/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</row>
    <row r="220" spans="1:14" x14ac:dyDescent="0.25">
      <c r="A220" s="1">
        <v>4949</v>
      </c>
      <c r="B220" s="1">
        <v>0</v>
      </c>
      <c r="C220" s="1">
        <f t="shared" si="12"/>
        <v>0</v>
      </c>
      <c r="D220" s="11">
        <v>0</v>
      </c>
      <c r="E220" s="1">
        <f t="shared" si="13"/>
        <v>0</v>
      </c>
      <c r="F220" s="11">
        <v>0</v>
      </c>
      <c r="G220" s="1">
        <f t="shared" si="14"/>
        <v>0</v>
      </c>
      <c r="H220" s="5">
        <v>0</v>
      </c>
      <c r="I220" s="1">
        <f t="shared" si="15"/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</row>
    <row r="221" spans="1:14" x14ac:dyDescent="0.25">
      <c r="A221" s="1">
        <v>4950</v>
      </c>
      <c r="B221" s="1">
        <v>0</v>
      </c>
      <c r="C221" s="1">
        <f t="shared" si="12"/>
        <v>0</v>
      </c>
      <c r="D221" s="11">
        <v>0</v>
      </c>
      <c r="E221" s="1">
        <f t="shared" si="13"/>
        <v>0</v>
      </c>
      <c r="F221" s="11">
        <v>0</v>
      </c>
      <c r="G221" s="1">
        <f t="shared" si="14"/>
        <v>0</v>
      </c>
      <c r="H221" s="5">
        <v>0</v>
      </c>
      <c r="I221" s="1">
        <f t="shared" si="15"/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</row>
    <row r="222" spans="1:14" x14ac:dyDescent="0.25">
      <c r="A222" s="1">
        <v>4951</v>
      </c>
      <c r="B222" s="1">
        <v>0</v>
      </c>
      <c r="C222" s="1">
        <f t="shared" si="12"/>
        <v>0</v>
      </c>
      <c r="D222" s="11">
        <v>0</v>
      </c>
      <c r="E222" s="1">
        <f t="shared" si="13"/>
        <v>0</v>
      </c>
      <c r="F222" s="11">
        <v>0</v>
      </c>
      <c r="G222" s="1">
        <f t="shared" si="14"/>
        <v>0</v>
      </c>
      <c r="H222" s="5">
        <v>0</v>
      </c>
      <c r="I222" s="1">
        <f t="shared" si="15"/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</row>
    <row r="223" spans="1:14" x14ac:dyDescent="0.25">
      <c r="A223" s="1">
        <v>4952</v>
      </c>
      <c r="B223" s="1">
        <v>0</v>
      </c>
      <c r="C223" s="1">
        <f t="shared" si="12"/>
        <v>0</v>
      </c>
      <c r="D223" s="11">
        <v>0</v>
      </c>
      <c r="E223" s="1">
        <f t="shared" si="13"/>
        <v>0</v>
      </c>
      <c r="F223" s="11">
        <v>0</v>
      </c>
      <c r="G223" s="1">
        <f t="shared" si="14"/>
        <v>0</v>
      </c>
      <c r="H223" s="5">
        <v>0</v>
      </c>
      <c r="I223" s="1">
        <f t="shared" si="15"/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</row>
    <row r="224" spans="1:14" x14ac:dyDescent="0.25">
      <c r="A224" s="1">
        <v>4953</v>
      </c>
      <c r="B224" s="1">
        <v>0</v>
      </c>
      <c r="C224" s="1">
        <f t="shared" si="12"/>
        <v>6.6539473684210524</v>
      </c>
      <c r="D224" s="11">
        <v>0</v>
      </c>
      <c r="E224" s="1">
        <f t="shared" si="13"/>
        <v>6.6539473684210524</v>
      </c>
      <c r="F224" s="11">
        <v>0</v>
      </c>
      <c r="G224" s="1">
        <f t="shared" si="14"/>
        <v>0</v>
      </c>
      <c r="H224" s="5">
        <v>0</v>
      </c>
      <c r="I224" s="1">
        <f t="shared" si="15"/>
        <v>0.41749214043512572</v>
      </c>
      <c r="J224" s="1">
        <v>91.025999999999996</v>
      </c>
      <c r="K224" s="1">
        <v>91.025999999999996</v>
      </c>
      <c r="L224" s="1">
        <v>0</v>
      </c>
      <c r="M224" s="1">
        <v>5.7112924811525199</v>
      </c>
      <c r="N224" s="1">
        <v>0</v>
      </c>
    </row>
    <row r="225" spans="1:14" x14ac:dyDescent="0.25">
      <c r="A225" s="1">
        <v>4954</v>
      </c>
      <c r="B225" s="1">
        <v>13.704641149727275</v>
      </c>
      <c r="C225" s="1">
        <f t="shared" si="12"/>
        <v>33.781578947368423</v>
      </c>
      <c r="D225" s="11">
        <v>10.7741905983456</v>
      </c>
      <c r="E225" s="1">
        <f t="shared" si="13"/>
        <v>33.781578947368423</v>
      </c>
      <c r="F225" s="11">
        <v>0</v>
      </c>
      <c r="G225" s="1">
        <f t="shared" si="14"/>
        <v>0</v>
      </c>
      <c r="H225" s="5">
        <v>0</v>
      </c>
      <c r="I225" s="1">
        <f t="shared" si="15"/>
        <v>2.1157985722021055</v>
      </c>
      <c r="J225" s="1">
        <v>462.13200000000001</v>
      </c>
      <c r="K225" s="1">
        <v>462.13200000000001</v>
      </c>
      <c r="L225" s="1">
        <v>0</v>
      </c>
      <c r="M225" s="1">
        <v>28.944124467724802</v>
      </c>
      <c r="N225" s="1">
        <v>15.1766459155014</v>
      </c>
    </row>
    <row r="226" spans="1:14" x14ac:dyDescent="0.25">
      <c r="A226" s="1">
        <v>4955</v>
      </c>
      <c r="B226" s="1">
        <v>53.289058571916051</v>
      </c>
      <c r="C226" s="1">
        <f t="shared" si="12"/>
        <v>67.563157894736847</v>
      </c>
      <c r="D226" s="11">
        <v>40.861879147566654</v>
      </c>
      <c r="E226" s="1">
        <f t="shared" si="13"/>
        <v>67.563157894736847</v>
      </c>
      <c r="F226" s="11">
        <v>0</v>
      </c>
      <c r="G226" s="1">
        <f t="shared" si="14"/>
        <v>0</v>
      </c>
      <c r="H226" s="5">
        <v>0</v>
      </c>
      <c r="I226" s="1">
        <f t="shared" si="15"/>
        <v>4.2318255327822589</v>
      </c>
      <c r="J226" s="1">
        <v>924.26400000000001</v>
      </c>
      <c r="K226" s="1">
        <v>924.26400000000001</v>
      </c>
      <c r="L226" s="1">
        <v>0</v>
      </c>
      <c r="M226" s="1">
        <v>57.891373288461303</v>
      </c>
      <c r="N226" s="1">
        <v>30.272316384722799</v>
      </c>
    </row>
    <row r="227" spans="1:14" x14ac:dyDescent="0.25">
      <c r="A227" s="1">
        <v>4956</v>
      </c>
      <c r="B227" s="1">
        <v>79.167500000000018</v>
      </c>
      <c r="C227" s="1">
        <f t="shared" si="12"/>
        <v>90.084210526315786</v>
      </c>
      <c r="D227" s="11">
        <v>59.871090993900395</v>
      </c>
      <c r="E227" s="1">
        <f t="shared" si="13"/>
        <v>90.084210526315786</v>
      </c>
      <c r="F227" s="11">
        <v>0</v>
      </c>
      <c r="G227" s="1">
        <f t="shared" si="14"/>
        <v>0</v>
      </c>
      <c r="H227" s="5">
        <v>2.2403824999999999</v>
      </c>
      <c r="I227" s="1">
        <f t="shared" si="15"/>
        <v>5.6435545436759647</v>
      </c>
      <c r="J227" s="1">
        <v>1232.3520000000001</v>
      </c>
      <c r="K227" s="1">
        <v>1232.3520000000001</v>
      </c>
      <c r="L227" s="1">
        <v>0</v>
      </c>
      <c r="M227" s="1">
        <v>77.2038261574872</v>
      </c>
      <c r="N227" s="1">
        <v>163.43452467024099</v>
      </c>
    </row>
    <row r="228" spans="1:14" x14ac:dyDescent="0.25">
      <c r="A228" s="1">
        <v>4957</v>
      </c>
      <c r="B228" s="1">
        <v>97.410750000000007</v>
      </c>
      <c r="C228" s="1">
        <f t="shared" si="12"/>
        <v>175.05</v>
      </c>
      <c r="D228" s="11">
        <v>76.397760434387152</v>
      </c>
      <c r="E228" s="1">
        <f t="shared" si="13"/>
        <v>160.20657894736846</v>
      </c>
      <c r="F228" s="11">
        <v>0</v>
      </c>
      <c r="G228" s="1">
        <f t="shared" si="14"/>
        <v>14.843421052631578</v>
      </c>
      <c r="H228" s="5">
        <v>4.8290999999999995</v>
      </c>
      <c r="I228" s="1">
        <f t="shared" si="15"/>
        <v>11.038284715350658</v>
      </c>
      <c r="J228" s="1">
        <v>2394.6840000000002</v>
      </c>
      <c r="K228" s="1">
        <v>2191.6260000000002</v>
      </c>
      <c r="L228" s="1">
        <v>203.05799999999999</v>
      </c>
      <c r="M228" s="1">
        <v>151.00373490599699</v>
      </c>
      <c r="N228" s="1">
        <v>226.51272630481</v>
      </c>
    </row>
    <row r="229" spans="1:14" x14ac:dyDescent="0.25">
      <c r="A229" s="1">
        <v>4958</v>
      </c>
      <c r="B229" s="1">
        <v>245.08749999999998</v>
      </c>
      <c r="C229" s="1">
        <f t="shared" si="12"/>
        <v>340.37499999999926</v>
      </c>
      <c r="D229" s="11">
        <v>165.334369795404</v>
      </c>
      <c r="E229" s="1">
        <f t="shared" si="13"/>
        <v>255.40921052631577</v>
      </c>
      <c r="F229" s="11">
        <v>29.062226254869511</v>
      </c>
      <c r="G229" s="1">
        <f t="shared" si="14"/>
        <v>84.965789473684211</v>
      </c>
      <c r="H229" s="5">
        <v>7.3267000000000007</v>
      </c>
      <c r="I229" s="1">
        <f t="shared" si="15"/>
        <v>21.731149787768789</v>
      </c>
      <c r="J229" s="1">
        <v>4656.3299999999899</v>
      </c>
      <c r="K229" s="1">
        <v>3493.998</v>
      </c>
      <c r="L229" s="1">
        <v>1162.3320000000001</v>
      </c>
      <c r="M229" s="1">
        <v>297.28212909667701</v>
      </c>
      <c r="N229" s="1">
        <v>325.22230002459901</v>
      </c>
    </row>
    <row r="230" spans="1:14" x14ac:dyDescent="0.25">
      <c r="A230" s="1">
        <v>4959</v>
      </c>
      <c r="B230" s="1">
        <v>420.97</v>
      </c>
      <c r="C230" s="1">
        <f t="shared" si="12"/>
        <v>469.35921052631579</v>
      </c>
      <c r="D230" s="11">
        <v>199.83241597477601</v>
      </c>
      <c r="E230" s="1">
        <f t="shared" si="13"/>
        <v>306.59342105263158</v>
      </c>
      <c r="F230" s="11">
        <v>137.16664633617941</v>
      </c>
      <c r="G230" s="1">
        <f t="shared" si="14"/>
        <v>162.76578947368421</v>
      </c>
      <c r="H230" s="5">
        <v>6.4601750000000004</v>
      </c>
      <c r="I230" s="1">
        <f t="shared" si="15"/>
        <v>30.184839751825074</v>
      </c>
      <c r="J230" s="1">
        <v>6420.8339999999998</v>
      </c>
      <c r="K230" s="1">
        <v>4194.1980000000003</v>
      </c>
      <c r="L230" s="1">
        <v>2226.636</v>
      </c>
      <c r="M230" s="1">
        <v>412.92860780496699</v>
      </c>
      <c r="N230" s="1">
        <v>327.031576983859</v>
      </c>
    </row>
    <row r="231" spans="1:14" x14ac:dyDescent="0.25">
      <c r="A231" s="1">
        <v>4960</v>
      </c>
      <c r="B231" s="1">
        <v>497.79250000000002</v>
      </c>
      <c r="C231" s="1">
        <f t="shared" si="12"/>
        <v>517.98421052631591</v>
      </c>
      <c r="D231" s="11">
        <v>220.63204521994899</v>
      </c>
      <c r="E231" s="1">
        <f t="shared" si="13"/>
        <v>327.57894736842036</v>
      </c>
      <c r="F231" s="11">
        <v>181.6305753128828</v>
      </c>
      <c r="G231" s="1">
        <f t="shared" si="14"/>
        <v>190.40526315789478</v>
      </c>
      <c r="H231" s="5">
        <v>9.0597499999999993</v>
      </c>
      <c r="I231" s="1">
        <f t="shared" si="15"/>
        <v>33.367493573234505</v>
      </c>
      <c r="J231" s="1">
        <v>7086.0240000000003</v>
      </c>
      <c r="K231" s="1">
        <v>4481.2799999999897</v>
      </c>
      <c r="L231" s="1">
        <v>2604.7440000000001</v>
      </c>
      <c r="M231" s="1">
        <v>456.46731208184798</v>
      </c>
      <c r="N231" s="1">
        <v>443.63308024360902</v>
      </c>
    </row>
    <row r="232" spans="1:14" x14ac:dyDescent="0.25">
      <c r="A232" s="1">
        <v>4961</v>
      </c>
      <c r="B232" s="1">
        <v>515.25497232688474</v>
      </c>
      <c r="C232" s="1">
        <f t="shared" si="12"/>
        <v>508.77105263157893</v>
      </c>
      <c r="D232" s="11">
        <v>225.42335574865101</v>
      </c>
      <c r="E232" s="1">
        <f t="shared" si="13"/>
        <v>322.97236842105258</v>
      </c>
      <c r="F232" s="11">
        <v>191.78735320979561</v>
      </c>
      <c r="G232" s="1">
        <f t="shared" si="14"/>
        <v>185.79868421052632</v>
      </c>
      <c r="H232" s="5">
        <v>18.904250000000001</v>
      </c>
      <c r="I232" s="1">
        <f t="shared" si="15"/>
        <v>32.774456873998247</v>
      </c>
      <c r="J232" s="1">
        <v>6959.9880000000003</v>
      </c>
      <c r="K232" s="1">
        <v>4418.2619999999997</v>
      </c>
      <c r="L232" s="1">
        <v>2541.7260000000001</v>
      </c>
      <c r="M232" s="1">
        <v>448.35457003629602</v>
      </c>
      <c r="N232" s="1">
        <v>583.95936705675399</v>
      </c>
    </row>
    <row r="233" spans="1:14" x14ac:dyDescent="0.25">
      <c r="A233" s="1">
        <v>4962</v>
      </c>
      <c r="B233" s="1">
        <v>479.12897717205169</v>
      </c>
      <c r="C233" s="1">
        <f t="shared" si="12"/>
        <v>447.34999999999997</v>
      </c>
      <c r="D233" s="11">
        <v>213.579534954232</v>
      </c>
      <c r="E233" s="1">
        <f t="shared" si="13"/>
        <v>294.30921052631578</v>
      </c>
      <c r="F233" s="11">
        <v>172.34915133595729</v>
      </c>
      <c r="G233" s="1">
        <f t="shared" si="14"/>
        <v>153.04078947368421</v>
      </c>
      <c r="H233" s="5">
        <v>20.046749999999999</v>
      </c>
      <c r="I233" s="1">
        <f t="shared" si="15"/>
        <v>28.771202108991378</v>
      </c>
      <c r="J233" s="1">
        <v>6119.7479999999996</v>
      </c>
      <c r="K233" s="1">
        <v>4026.15</v>
      </c>
      <c r="L233" s="1">
        <v>2093.598</v>
      </c>
      <c r="M233" s="1">
        <v>393.59004485100201</v>
      </c>
      <c r="N233" s="1">
        <v>711.26529533785003</v>
      </c>
    </row>
    <row r="234" spans="1:14" x14ac:dyDescent="0.25">
      <c r="A234" s="1">
        <v>4963</v>
      </c>
      <c r="B234" s="1">
        <v>395.51249999999999</v>
      </c>
      <c r="C234" s="1">
        <f t="shared" si="12"/>
        <v>312.22368421052636</v>
      </c>
      <c r="D234" s="11">
        <v>186.56849975988399</v>
      </c>
      <c r="E234" s="1">
        <f t="shared" si="13"/>
        <v>236.47105263157823</v>
      </c>
      <c r="F234" s="11">
        <v>127.57859697321274</v>
      </c>
      <c r="G234" s="1">
        <f t="shared" si="14"/>
        <v>75.752631578947373</v>
      </c>
      <c r="H234" s="5">
        <v>24.418500000000002</v>
      </c>
      <c r="I234" s="1">
        <f t="shared" si="15"/>
        <v>19.935497158425513</v>
      </c>
      <c r="J234" s="1">
        <v>4271.22</v>
      </c>
      <c r="K234" s="1">
        <v>3234.92399999999</v>
      </c>
      <c r="L234" s="1">
        <v>1036.296</v>
      </c>
      <c r="M234" s="1">
        <v>272.71760112726099</v>
      </c>
      <c r="N234" s="1">
        <v>739.84988606529498</v>
      </c>
    </row>
    <row r="235" spans="1:14" x14ac:dyDescent="0.25">
      <c r="A235" s="1">
        <v>4964</v>
      </c>
      <c r="B235" s="1">
        <v>215.13749999999999</v>
      </c>
      <c r="C235" s="1">
        <f t="shared" si="12"/>
        <v>160.71842105263158</v>
      </c>
      <c r="D235" s="11">
        <v>147.18288305009199</v>
      </c>
      <c r="E235" s="1">
        <f t="shared" si="13"/>
        <v>149.96973684210525</v>
      </c>
      <c r="F235" s="11">
        <v>21.773032719182424</v>
      </c>
      <c r="G235" s="1">
        <f t="shared" si="14"/>
        <v>10.748684210526315</v>
      </c>
      <c r="H235" s="5">
        <v>21.267749999999999</v>
      </c>
      <c r="I235" s="1">
        <f t="shared" si="15"/>
        <v>10.13015697358677</v>
      </c>
      <c r="J235" s="1">
        <v>2198.6280000000002</v>
      </c>
      <c r="K235" s="1">
        <v>2051.5859999999998</v>
      </c>
      <c r="L235" s="1">
        <v>147.042</v>
      </c>
      <c r="M235" s="1">
        <v>138.58054739866699</v>
      </c>
      <c r="N235" s="1">
        <v>614.20400531807297</v>
      </c>
    </row>
    <row r="236" spans="1:14" x14ac:dyDescent="0.25">
      <c r="A236" s="1">
        <v>4965</v>
      </c>
      <c r="B236" s="1">
        <v>99.332999999999998</v>
      </c>
      <c r="C236" s="1">
        <f t="shared" si="12"/>
        <v>89.572368421052616</v>
      </c>
      <c r="D236" s="11">
        <v>76.927219147007335</v>
      </c>
      <c r="E236" s="1">
        <f t="shared" si="13"/>
        <v>89.572368421052616</v>
      </c>
      <c r="F236" s="11">
        <v>0</v>
      </c>
      <c r="G236" s="1">
        <f t="shared" si="14"/>
        <v>0</v>
      </c>
      <c r="H236" s="5">
        <v>24.017000000000003</v>
      </c>
      <c r="I236" s="1">
        <f t="shared" si="15"/>
        <v>5.6178939094954536</v>
      </c>
      <c r="J236" s="1">
        <v>1225.3499999999999</v>
      </c>
      <c r="K236" s="1">
        <v>1225.3499999999999</v>
      </c>
      <c r="L236" s="1">
        <v>0</v>
      </c>
      <c r="M236" s="1">
        <v>76.852788681897806</v>
      </c>
      <c r="N236" s="1">
        <v>278.33563245041699</v>
      </c>
    </row>
    <row r="237" spans="1:14" x14ac:dyDescent="0.25">
      <c r="A237" s="1">
        <v>4966</v>
      </c>
      <c r="B237" s="1">
        <v>76.377210393260071</v>
      </c>
      <c r="C237" s="1">
        <f t="shared" si="12"/>
        <v>51.184210526315795</v>
      </c>
      <c r="D237" s="11">
        <v>58.176066847324698</v>
      </c>
      <c r="E237" s="1">
        <f t="shared" si="13"/>
        <v>51.184210526315795</v>
      </c>
      <c r="F237" s="11">
        <v>0</v>
      </c>
      <c r="G237" s="1">
        <f t="shared" si="14"/>
        <v>0</v>
      </c>
      <c r="H237" s="5">
        <v>9.6349750000000007</v>
      </c>
      <c r="I237" s="1">
        <f t="shared" si="15"/>
        <v>3.2097280790283187</v>
      </c>
      <c r="J237" s="1">
        <v>700.2</v>
      </c>
      <c r="K237" s="1">
        <v>700.2</v>
      </c>
      <c r="L237" s="1">
        <v>0</v>
      </c>
      <c r="M237" s="1">
        <v>43.909080121107401</v>
      </c>
      <c r="N237" s="1">
        <v>222.27478064204601</v>
      </c>
    </row>
    <row r="238" spans="1:14" x14ac:dyDescent="0.25">
      <c r="A238" s="1">
        <v>4967</v>
      </c>
      <c r="B238" s="1">
        <v>24.554500000000004</v>
      </c>
      <c r="C238" s="1">
        <f t="shared" si="12"/>
        <v>13.307894736842105</v>
      </c>
      <c r="D238" s="11">
        <v>19.067110344199584</v>
      </c>
      <c r="E238" s="1">
        <f t="shared" si="13"/>
        <v>13.307894736842105</v>
      </c>
      <c r="F238" s="11">
        <v>0</v>
      </c>
      <c r="G238" s="1">
        <f t="shared" si="14"/>
        <v>0</v>
      </c>
      <c r="H238" s="5">
        <v>8.3839000000000006</v>
      </c>
      <c r="I238" s="1">
        <f t="shared" si="15"/>
        <v>0.83431948283080415</v>
      </c>
      <c r="J238" s="1">
        <v>182.05199999999999</v>
      </c>
      <c r="K238" s="1">
        <v>182.05199999999999</v>
      </c>
      <c r="L238" s="1">
        <v>0</v>
      </c>
      <c r="M238" s="1">
        <v>11.4134905251254</v>
      </c>
      <c r="N238" s="1">
        <v>66.4601990960888</v>
      </c>
    </row>
    <row r="239" spans="1:14" x14ac:dyDescent="0.25">
      <c r="A239" s="1">
        <v>4968</v>
      </c>
      <c r="B239" s="1">
        <v>2.8421356475801174</v>
      </c>
      <c r="C239" s="1">
        <f t="shared" si="12"/>
        <v>1.0236842105263158</v>
      </c>
      <c r="D239" s="11">
        <v>2.2736820895355301</v>
      </c>
      <c r="E239" s="1">
        <f t="shared" si="13"/>
        <v>1.0236842105263158</v>
      </c>
      <c r="F239" s="11">
        <v>0</v>
      </c>
      <c r="G239" s="1">
        <f t="shared" si="14"/>
        <v>0</v>
      </c>
      <c r="H239" s="5">
        <v>8.1158249999999992</v>
      </c>
      <c r="I239" s="1">
        <f t="shared" si="15"/>
        <v>6.4393359081319004E-2</v>
      </c>
      <c r="J239" s="1">
        <v>14.004</v>
      </c>
      <c r="K239" s="1">
        <v>14.004</v>
      </c>
      <c r="L239" s="1">
        <v>0</v>
      </c>
      <c r="M239" s="1">
        <v>0.88090115223244403</v>
      </c>
      <c r="N239" s="1">
        <v>6.5828918720333096</v>
      </c>
    </row>
    <row r="240" spans="1:14" x14ac:dyDescent="0.25">
      <c r="A240" s="1">
        <v>4969</v>
      </c>
      <c r="B240" s="1">
        <v>0</v>
      </c>
      <c r="C240" s="1">
        <f t="shared" si="12"/>
        <v>0</v>
      </c>
      <c r="D240" s="11">
        <v>0</v>
      </c>
      <c r="E240" s="1">
        <f t="shared" si="13"/>
        <v>0</v>
      </c>
      <c r="F240" s="11">
        <v>0</v>
      </c>
      <c r="G240" s="1">
        <f t="shared" si="14"/>
        <v>0</v>
      </c>
      <c r="H240" s="5">
        <v>2.0507749999999998</v>
      </c>
      <c r="I240" s="1">
        <f t="shared" si="15"/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</row>
    <row r="241" spans="1:14" x14ac:dyDescent="0.25">
      <c r="A241" s="1">
        <v>4970</v>
      </c>
      <c r="B241" s="1">
        <v>0</v>
      </c>
      <c r="C241" s="1">
        <f t="shared" si="12"/>
        <v>0</v>
      </c>
      <c r="D241" s="11">
        <v>0</v>
      </c>
      <c r="E241" s="1">
        <f t="shared" si="13"/>
        <v>0</v>
      </c>
      <c r="F241" s="11">
        <v>0</v>
      </c>
      <c r="G241" s="1">
        <f t="shared" si="14"/>
        <v>0</v>
      </c>
      <c r="H241" s="5">
        <v>0.169095</v>
      </c>
      <c r="I241" s="1">
        <f t="shared" si="15"/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</row>
    <row r="242" spans="1:14" x14ac:dyDescent="0.25">
      <c r="A242" s="1">
        <v>4971</v>
      </c>
      <c r="B242" s="1">
        <v>0</v>
      </c>
      <c r="C242" s="1">
        <f t="shared" si="12"/>
        <v>0</v>
      </c>
      <c r="D242" s="11">
        <v>0</v>
      </c>
      <c r="E242" s="1">
        <f t="shared" si="13"/>
        <v>0</v>
      </c>
      <c r="F242" s="11">
        <v>0</v>
      </c>
      <c r="G242" s="1">
        <f t="shared" si="14"/>
        <v>0</v>
      </c>
      <c r="H242" s="5">
        <v>0</v>
      </c>
      <c r="I242" s="1">
        <f t="shared" si="15"/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</row>
    <row r="243" spans="1:14" x14ac:dyDescent="0.25">
      <c r="A243" s="1">
        <v>4972</v>
      </c>
      <c r="B243" s="1">
        <v>0</v>
      </c>
      <c r="C243" s="1">
        <f t="shared" si="12"/>
        <v>0</v>
      </c>
      <c r="D243" s="11">
        <v>0</v>
      </c>
      <c r="E243" s="1">
        <f t="shared" si="13"/>
        <v>0</v>
      </c>
      <c r="F243" s="11">
        <v>0</v>
      </c>
      <c r="G243" s="1">
        <f t="shared" si="14"/>
        <v>0</v>
      </c>
      <c r="H243" s="5">
        <v>0</v>
      </c>
      <c r="I243" s="1">
        <f t="shared" si="15"/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</row>
    <row r="244" spans="1:14" x14ac:dyDescent="0.25">
      <c r="A244" s="1">
        <v>4973</v>
      </c>
      <c r="B244" s="1">
        <v>0</v>
      </c>
      <c r="C244" s="1">
        <f t="shared" si="12"/>
        <v>0</v>
      </c>
      <c r="D244" s="11">
        <v>0</v>
      </c>
      <c r="E244" s="1">
        <f t="shared" si="13"/>
        <v>0</v>
      </c>
      <c r="F244" s="11">
        <v>0</v>
      </c>
      <c r="G244" s="1">
        <f t="shared" si="14"/>
        <v>0</v>
      </c>
      <c r="H244" s="5">
        <v>0</v>
      </c>
      <c r="I244" s="1">
        <f t="shared" si="15"/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</row>
    <row r="245" spans="1:14" x14ac:dyDescent="0.25">
      <c r="A245" s="1">
        <v>4974</v>
      </c>
      <c r="B245" s="1">
        <v>0</v>
      </c>
      <c r="C245" s="1">
        <f t="shared" si="12"/>
        <v>0</v>
      </c>
      <c r="D245" s="11">
        <v>0</v>
      </c>
      <c r="E245" s="1">
        <f t="shared" si="13"/>
        <v>0</v>
      </c>
      <c r="F245" s="11">
        <v>0</v>
      </c>
      <c r="G245" s="1">
        <f t="shared" si="14"/>
        <v>0</v>
      </c>
      <c r="H245" s="5">
        <v>0</v>
      </c>
      <c r="I245" s="1">
        <f t="shared" si="15"/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</row>
    <row r="246" spans="1:14" x14ac:dyDescent="0.25">
      <c r="A246" s="1">
        <v>4975</v>
      </c>
      <c r="B246" s="1">
        <v>0</v>
      </c>
      <c r="C246" s="1">
        <f t="shared" si="12"/>
        <v>0</v>
      </c>
      <c r="D246" s="11">
        <v>0</v>
      </c>
      <c r="E246" s="1">
        <f t="shared" si="13"/>
        <v>0</v>
      </c>
      <c r="F246" s="11">
        <v>0</v>
      </c>
      <c r="G246" s="1">
        <f t="shared" si="14"/>
        <v>0</v>
      </c>
      <c r="H246" s="5">
        <v>0</v>
      </c>
      <c r="I246" s="1">
        <f t="shared" si="15"/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</row>
    <row r="247" spans="1:14" x14ac:dyDescent="0.25">
      <c r="A247" s="1">
        <v>4976</v>
      </c>
      <c r="B247" s="1">
        <v>0</v>
      </c>
      <c r="C247" s="1">
        <f t="shared" si="12"/>
        <v>0</v>
      </c>
      <c r="D247" s="11">
        <v>0</v>
      </c>
      <c r="E247" s="1">
        <f t="shared" si="13"/>
        <v>0</v>
      </c>
      <c r="F247" s="11">
        <v>0</v>
      </c>
      <c r="G247" s="1">
        <f t="shared" si="14"/>
        <v>0</v>
      </c>
      <c r="H247" s="5">
        <v>0</v>
      </c>
      <c r="I247" s="1">
        <f t="shared" si="15"/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</row>
    <row r="248" spans="1:14" x14ac:dyDescent="0.25">
      <c r="A248" s="1">
        <v>4977</v>
      </c>
      <c r="B248" s="1">
        <v>0</v>
      </c>
      <c r="C248" s="1">
        <f t="shared" si="12"/>
        <v>5.1184210526315717</v>
      </c>
      <c r="D248" s="11">
        <v>0</v>
      </c>
      <c r="E248" s="1">
        <f t="shared" si="13"/>
        <v>5.1184210526315717</v>
      </c>
      <c r="F248" s="11">
        <v>0</v>
      </c>
      <c r="G248" s="1">
        <f t="shared" si="14"/>
        <v>0</v>
      </c>
      <c r="H248" s="5">
        <v>0</v>
      </c>
      <c r="I248" s="1">
        <f t="shared" si="15"/>
        <v>0.32123686083488373</v>
      </c>
      <c r="J248" s="1">
        <v>70.019999999999897</v>
      </c>
      <c r="K248" s="1">
        <v>70.019999999999897</v>
      </c>
      <c r="L248" s="1">
        <v>0</v>
      </c>
      <c r="M248" s="1">
        <v>4.3945202562212096</v>
      </c>
      <c r="N248" s="1">
        <v>0</v>
      </c>
    </row>
    <row r="249" spans="1:14" x14ac:dyDescent="0.25">
      <c r="A249" s="1">
        <v>4978</v>
      </c>
      <c r="B249" s="1">
        <v>10.521850000000001</v>
      </c>
      <c r="C249" s="1">
        <f t="shared" si="12"/>
        <v>25.592105263157897</v>
      </c>
      <c r="D249" s="11">
        <v>8.2860467956239248</v>
      </c>
      <c r="E249" s="1">
        <f t="shared" si="13"/>
        <v>25.592105263157897</v>
      </c>
      <c r="F249" s="11">
        <v>0</v>
      </c>
      <c r="G249" s="1">
        <f t="shared" si="14"/>
        <v>0</v>
      </c>
      <c r="H249" s="5">
        <v>0</v>
      </c>
      <c r="I249" s="1">
        <f t="shared" si="15"/>
        <v>1.6026403370328728</v>
      </c>
      <c r="J249" s="1">
        <v>350.1</v>
      </c>
      <c r="K249" s="1">
        <v>350.1</v>
      </c>
      <c r="L249" s="1">
        <v>0</v>
      </c>
      <c r="M249" s="1">
        <v>21.924119810609699</v>
      </c>
      <c r="N249" s="1">
        <v>13.094159817864799</v>
      </c>
    </row>
    <row r="250" spans="1:14" x14ac:dyDescent="0.25">
      <c r="A250" s="1">
        <v>4979</v>
      </c>
      <c r="B250" s="1">
        <v>40.853499999999997</v>
      </c>
      <c r="C250" s="1">
        <f t="shared" si="12"/>
        <v>31.734210526315792</v>
      </c>
      <c r="D250" s="11">
        <v>31.525003689604457</v>
      </c>
      <c r="E250" s="1">
        <f t="shared" si="13"/>
        <v>31.734210526315792</v>
      </c>
      <c r="F250" s="11">
        <v>0</v>
      </c>
      <c r="G250" s="1">
        <f t="shared" si="14"/>
        <v>0</v>
      </c>
      <c r="H250" s="5">
        <v>0</v>
      </c>
      <c r="I250" s="1">
        <f t="shared" si="15"/>
        <v>1.987367703096323</v>
      </c>
      <c r="J250" s="1">
        <v>434.12400000000002</v>
      </c>
      <c r="K250" s="1">
        <v>434.12400000000002</v>
      </c>
      <c r="L250" s="1">
        <v>0</v>
      </c>
      <c r="M250" s="1">
        <v>27.187190178357699</v>
      </c>
      <c r="N250" s="1">
        <v>61.303354032128098</v>
      </c>
    </row>
    <row r="251" spans="1:14" x14ac:dyDescent="0.25">
      <c r="A251" s="1">
        <v>4980</v>
      </c>
      <c r="B251" s="1">
        <v>22.760249999999999</v>
      </c>
      <c r="C251" s="1">
        <f t="shared" si="12"/>
        <v>37.36447368421053</v>
      </c>
      <c r="D251" s="11">
        <v>17.243083997982261</v>
      </c>
      <c r="E251" s="1">
        <f t="shared" si="13"/>
        <v>37.36447368421053</v>
      </c>
      <c r="F251" s="11">
        <v>0</v>
      </c>
      <c r="G251" s="1">
        <f t="shared" si="14"/>
        <v>0</v>
      </c>
      <c r="H251" s="5">
        <v>0.38342500000000002</v>
      </c>
      <c r="I251" s="1">
        <f t="shared" si="15"/>
        <v>2.3411661453157602</v>
      </c>
      <c r="J251" s="1">
        <v>511.14600000000002</v>
      </c>
      <c r="K251" s="1">
        <v>511.14600000000002</v>
      </c>
      <c r="L251" s="1">
        <v>0</v>
      </c>
      <c r="M251" s="1">
        <v>32.027152867919597</v>
      </c>
      <c r="N251" s="1">
        <v>66.317857226875205</v>
      </c>
    </row>
    <row r="252" spans="1:14" x14ac:dyDescent="0.25">
      <c r="A252" s="1">
        <v>4981</v>
      </c>
      <c r="B252" s="1">
        <v>51.222499999999997</v>
      </c>
      <c r="C252" s="1">
        <f t="shared" si="12"/>
        <v>37.36447368421053</v>
      </c>
      <c r="D252" s="11">
        <v>39.865493430135757</v>
      </c>
      <c r="E252" s="1">
        <f t="shared" si="13"/>
        <v>37.36447368421053</v>
      </c>
      <c r="F252" s="11">
        <v>0</v>
      </c>
      <c r="G252" s="1">
        <f t="shared" si="14"/>
        <v>0</v>
      </c>
      <c r="H252" s="5">
        <v>3.6270500000000001</v>
      </c>
      <c r="I252" s="1">
        <f t="shared" si="15"/>
        <v>2.3411199193828289</v>
      </c>
      <c r="J252" s="1">
        <v>511.14600000000002</v>
      </c>
      <c r="K252" s="1">
        <v>511.14600000000002</v>
      </c>
      <c r="L252" s="1">
        <v>0</v>
      </c>
      <c r="M252" s="1">
        <v>32.026520497157101</v>
      </c>
      <c r="N252" s="1">
        <v>135.38895623179201</v>
      </c>
    </row>
    <row r="253" spans="1:14" x14ac:dyDescent="0.25">
      <c r="A253" s="1">
        <v>4982</v>
      </c>
      <c r="B253" s="1">
        <v>22.401249999999997</v>
      </c>
      <c r="C253" s="1">
        <f t="shared" si="12"/>
        <v>36.852631578947367</v>
      </c>
      <c r="D253" s="11">
        <v>17.932080637625123</v>
      </c>
      <c r="E253" s="1">
        <f t="shared" si="13"/>
        <v>36.852631578947367</v>
      </c>
      <c r="F253" s="11">
        <v>0</v>
      </c>
      <c r="G253" s="1">
        <f t="shared" si="14"/>
        <v>0</v>
      </c>
      <c r="H253" s="5">
        <v>1.9781749999999998</v>
      </c>
      <c r="I253" s="1">
        <f t="shared" si="15"/>
        <v>2.3092159161884869</v>
      </c>
      <c r="J253" s="1">
        <v>504.14400000000001</v>
      </c>
      <c r="K253" s="1">
        <v>504.14400000000001</v>
      </c>
      <c r="L253" s="1">
        <v>0</v>
      </c>
      <c r="M253" s="1">
        <v>31.5900737334585</v>
      </c>
      <c r="N253" s="1">
        <v>54.5772840765841</v>
      </c>
    </row>
    <row r="254" spans="1:14" x14ac:dyDescent="0.25">
      <c r="A254" s="1">
        <v>4983</v>
      </c>
      <c r="B254" s="1">
        <v>50.716999999999999</v>
      </c>
      <c r="C254" s="1">
        <f t="shared" si="12"/>
        <v>80.871052631578948</v>
      </c>
      <c r="D254" s="11">
        <v>41.070990074671499</v>
      </c>
      <c r="E254" s="1">
        <f t="shared" si="13"/>
        <v>80.871052631578948</v>
      </c>
      <c r="F254" s="11">
        <v>0</v>
      </c>
      <c r="G254" s="1">
        <f t="shared" si="14"/>
        <v>0</v>
      </c>
      <c r="H254" s="5">
        <v>4.8529999999999998</v>
      </c>
      <c r="I254" s="1">
        <f t="shared" si="15"/>
        <v>5.0680949927963752</v>
      </c>
      <c r="J254" s="1">
        <v>1106.316</v>
      </c>
      <c r="K254" s="1">
        <v>1106.316</v>
      </c>
      <c r="L254" s="1">
        <v>0</v>
      </c>
      <c r="M254" s="1">
        <v>69.331539501454401</v>
      </c>
      <c r="N254" s="1">
        <v>119.385267957278</v>
      </c>
    </row>
    <row r="255" spans="1:14" x14ac:dyDescent="0.25">
      <c r="A255" s="1">
        <v>4984</v>
      </c>
      <c r="B255" s="1">
        <v>108.33200000000001</v>
      </c>
      <c r="C255" s="1">
        <f t="shared" si="12"/>
        <v>97.76184210526317</v>
      </c>
      <c r="D255" s="11">
        <v>88.276738477922095</v>
      </c>
      <c r="E255" s="1">
        <f t="shared" si="13"/>
        <v>97.76184210526317</v>
      </c>
      <c r="F255" s="11">
        <v>0</v>
      </c>
      <c r="G255" s="1">
        <f t="shared" si="14"/>
        <v>0</v>
      </c>
      <c r="H255" s="5">
        <v>2.1896750000000003</v>
      </c>
      <c r="I255" s="1">
        <f t="shared" si="15"/>
        <v>6.1265459381669158</v>
      </c>
      <c r="J255" s="1">
        <v>1337.3820000000001</v>
      </c>
      <c r="K255" s="1">
        <v>1337.3820000000001</v>
      </c>
      <c r="L255" s="1">
        <v>0</v>
      </c>
      <c r="M255" s="1">
        <v>83.811148434123396</v>
      </c>
      <c r="N255" s="1">
        <v>246.68429553061301</v>
      </c>
    </row>
    <row r="256" spans="1:14" x14ac:dyDescent="0.25">
      <c r="A256" s="1">
        <v>4985</v>
      </c>
      <c r="B256" s="1">
        <v>83.820750000000018</v>
      </c>
      <c r="C256" s="1">
        <f t="shared" si="12"/>
        <v>59.885526315789477</v>
      </c>
      <c r="D256" s="11">
        <v>68.397939672352408</v>
      </c>
      <c r="E256" s="1">
        <f t="shared" si="13"/>
        <v>59.885526315789477</v>
      </c>
      <c r="F256" s="11">
        <v>0</v>
      </c>
      <c r="G256" s="1">
        <f t="shared" si="14"/>
        <v>0</v>
      </c>
      <c r="H256" s="5">
        <v>5.0788500000000001</v>
      </c>
      <c r="I256" s="1">
        <f t="shared" si="15"/>
        <v>3.7526638123150513</v>
      </c>
      <c r="J256" s="1">
        <v>819.23400000000004</v>
      </c>
      <c r="K256" s="1">
        <v>819.23400000000004</v>
      </c>
      <c r="L256" s="1">
        <v>0</v>
      </c>
      <c r="M256" s="1">
        <v>51.3364409524699</v>
      </c>
      <c r="N256" s="1">
        <v>193.31782503834901</v>
      </c>
    </row>
    <row r="257" spans="1:14" x14ac:dyDescent="0.25">
      <c r="A257" s="1">
        <v>4986</v>
      </c>
      <c r="B257" s="1">
        <v>34.481749999999998</v>
      </c>
      <c r="C257" s="1">
        <f t="shared" si="12"/>
        <v>23.544736842105191</v>
      </c>
      <c r="D257" s="11">
        <v>28.040079337284883</v>
      </c>
      <c r="E257" s="1">
        <f t="shared" si="13"/>
        <v>23.544736842105191</v>
      </c>
      <c r="F257" s="11">
        <v>0</v>
      </c>
      <c r="G257" s="1">
        <f t="shared" si="14"/>
        <v>0</v>
      </c>
      <c r="H257" s="5">
        <v>9.9332250000000002</v>
      </c>
      <c r="I257" s="1">
        <f t="shared" si="15"/>
        <v>1.4746221663226535</v>
      </c>
      <c r="J257" s="1">
        <v>322.09199999999902</v>
      </c>
      <c r="K257" s="1">
        <v>322.09199999999902</v>
      </c>
      <c r="L257" s="1">
        <v>0</v>
      </c>
      <c r="M257" s="1">
        <v>20.172831235293899</v>
      </c>
      <c r="N257" s="1">
        <v>80.556402648426896</v>
      </c>
    </row>
    <row r="258" spans="1:14" x14ac:dyDescent="0.25">
      <c r="A258" s="1">
        <v>4987</v>
      </c>
      <c r="B258" s="1">
        <v>12.710150000000001</v>
      </c>
      <c r="C258" s="1">
        <f t="shared" si="12"/>
        <v>7.677631578947369</v>
      </c>
      <c r="D258" s="11">
        <v>10.249337625947078</v>
      </c>
      <c r="E258" s="1">
        <f t="shared" si="13"/>
        <v>7.677631578947369</v>
      </c>
      <c r="F258" s="11">
        <v>0</v>
      </c>
      <c r="G258" s="1">
        <f t="shared" si="14"/>
        <v>0</v>
      </c>
      <c r="H258" s="5">
        <v>7.3756500000000003</v>
      </c>
      <c r="I258" s="1">
        <f t="shared" si="15"/>
        <v>0.481026278971878</v>
      </c>
      <c r="J258" s="1">
        <v>105.03</v>
      </c>
      <c r="K258" s="1">
        <v>105.03</v>
      </c>
      <c r="L258" s="1">
        <v>0</v>
      </c>
      <c r="M258" s="1">
        <v>6.5804394963352904</v>
      </c>
      <c r="N258" s="1">
        <v>30.511440437906401</v>
      </c>
    </row>
    <row r="259" spans="1:14" x14ac:dyDescent="0.25">
      <c r="A259" s="1">
        <v>4988</v>
      </c>
      <c r="B259" s="1">
        <v>3.8952500000000003</v>
      </c>
      <c r="C259" s="1">
        <f t="shared" si="12"/>
        <v>7.1657894736842112</v>
      </c>
      <c r="D259" s="11">
        <v>3.096263490048031</v>
      </c>
      <c r="E259" s="1">
        <f t="shared" si="13"/>
        <v>7.1657894736842112</v>
      </c>
      <c r="F259" s="11">
        <v>0</v>
      </c>
      <c r="G259" s="1">
        <f t="shared" si="14"/>
        <v>0</v>
      </c>
      <c r="H259" s="5">
        <v>3.2906</v>
      </c>
      <c r="I259" s="1">
        <f t="shared" si="15"/>
        <v>0.44971763295160749</v>
      </c>
      <c r="J259" s="1">
        <v>98.028000000000006</v>
      </c>
      <c r="K259" s="1">
        <v>98.028000000000006</v>
      </c>
      <c r="L259" s="1">
        <v>0</v>
      </c>
      <c r="M259" s="1">
        <v>6.1521372187779901</v>
      </c>
      <c r="N259" s="1">
        <v>9.7992627703137103</v>
      </c>
    </row>
    <row r="260" spans="1:14" x14ac:dyDescent="0.25">
      <c r="A260" s="1">
        <v>4989</v>
      </c>
      <c r="B260" s="1">
        <v>11.585175</v>
      </c>
      <c r="C260" s="1">
        <f t="shared" si="12"/>
        <v>20.985526315789404</v>
      </c>
      <c r="D260" s="11">
        <v>8.9177457441432519</v>
      </c>
      <c r="E260" s="1">
        <f t="shared" si="13"/>
        <v>20.985526315789404</v>
      </c>
      <c r="F260" s="11">
        <v>0</v>
      </c>
      <c r="G260" s="1">
        <f t="shared" si="14"/>
        <v>0</v>
      </c>
      <c r="H260" s="5">
        <v>0.84394250000000004</v>
      </c>
      <c r="I260" s="1">
        <f t="shared" si="15"/>
        <v>1.3140150082822735</v>
      </c>
      <c r="J260" s="1">
        <v>287.08199999999903</v>
      </c>
      <c r="K260" s="1">
        <v>287.08199999999903</v>
      </c>
      <c r="L260" s="1">
        <v>0</v>
      </c>
      <c r="M260" s="1">
        <v>17.975725313301499</v>
      </c>
      <c r="N260" s="1">
        <v>32.629264048894498</v>
      </c>
    </row>
    <row r="261" spans="1:14" x14ac:dyDescent="0.25">
      <c r="A261" s="1">
        <v>4990</v>
      </c>
      <c r="B261" s="1">
        <v>30.799499999999998</v>
      </c>
      <c r="C261" s="1">
        <f t="shared" ref="C261:C324" si="16">J261/3.6/3.8</f>
        <v>28.151315789473685</v>
      </c>
      <c r="D261" s="11">
        <v>23.511400379084726</v>
      </c>
      <c r="E261" s="1">
        <f t="shared" ref="E261:E324" si="17">K261/3.6/3.8</f>
        <v>28.151315789473685</v>
      </c>
      <c r="F261" s="11">
        <v>0</v>
      </c>
      <c r="G261" s="1">
        <f t="shared" ref="G261:G324" si="18">L261/3.6/3.8</f>
        <v>0</v>
      </c>
      <c r="H261" s="5">
        <v>0</v>
      </c>
      <c r="I261" s="1">
        <f t="shared" ref="I261:I324" si="19">M261/3.6/3.8</f>
        <v>1.7627509581612575</v>
      </c>
      <c r="J261" s="1">
        <v>385.11</v>
      </c>
      <c r="K261" s="1">
        <v>385.11</v>
      </c>
      <c r="L261" s="1">
        <v>0</v>
      </c>
      <c r="M261" s="1">
        <v>24.114433107646001</v>
      </c>
      <c r="N261" s="1">
        <v>89.067774714612199</v>
      </c>
    </row>
    <row r="262" spans="1:14" x14ac:dyDescent="0.25">
      <c r="A262" s="1">
        <v>4991</v>
      </c>
      <c r="B262" s="1">
        <v>25.930950000000003</v>
      </c>
      <c r="C262" s="1">
        <f t="shared" si="16"/>
        <v>12.796052631578949</v>
      </c>
      <c r="D262" s="11">
        <v>20.18156581321902</v>
      </c>
      <c r="E262" s="1">
        <f t="shared" si="17"/>
        <v>12.796052631578949</v>
      </c>
      <c r="F262" s="11">
        <v>0</v>
      </c>
      <c r="G262" s="1">
        <f t="shared" si="18"/>
        <v>0</v>
      </c>
      <c r="H262" s="5">
        <v>0.63597499999999996</v>
      </c>
      <c r="I262" s="1">
        <f t="shared" si="19"/>
        <v>0.80154136447259505</v>
      </c>
      <c r="J262" s="1">
        <v>175.05</v>
      </c>
      <c r="K262" s="1">
        <v>175.05</v>
      </c>
      <c r="L262" s="1">
        <v>0</v>
      </c>
      <c r="M262" s="1">
        <v>10.965085865985101</v>
      </c>
      <c r="N262" s="1">
        <v>69.877033419527706</v>
      </c>
    </row>
    <row r="263" spans="1:14" x14ac:dyDescent="0.25">
      <c r="A263" s="1">
        <v>4992</v>
      </c>
      <c r="B263" s="1">
        <v>0.80022497529044845</v>
      </c>
      <c r="C263" s="1">
        <f t="shared" si="16"/>
        <v>0</v>
      </c>
      <c r="D263" s="11">
        <v>0.33117089988487097</v>
      </c>
      <c r="E263" s="1">
        <f t="shared" si="17"/>
        <v>0</v>
      </c>
      <c r="F263" s="11">
        <v>0</v>
      </c>
      <c r="G263" s="1">
        <f t="shared" si="18"/>
        <v>0</v>
      </c>
      <c r="H263" s="5">
        <v>2.3941750000000002</v>
      </c>
      <c r="I263" s="1">
        <f t="shared" si="19"/>
        <v>0</v>
      </c>
      <c r="J263" s="1">
        <v>0</v>
      </c>
      <c r="K263" s="1">
        <v>0</v>
      </c>
      <c r="L263" s="1">
        <v>0</v>
      </c>
      <c r="M263" s="1">
        <v>0</v>
      </c>
      <c r="N263" s="1">
        <v>5.7572547501644298</v>
      </c>
    </row>
    <row r="264" spans="1:14" x14ac:dyDescent="0.25">
      <c r="A264" s="1">
        <v>4993</v>
      </c>
      <c r="B264" s="1">
        <v>0</v>
      </c>
      <c r="C264" s="1">
        <f t="shared" si="16"/>
        <v>0</v>
      </c>
      <c r="D264" s="11">
        <v>0</v>
      </c>
      <c r="E264" s="1">
        <f t="shared" si="17"/>
        <v>0</v>
      </c>
      <c r="F264" s="11">
        <v>0</v>
      </c>
      <c r="G264" s="1">
        <f t="shared" si="18"/>
        <v>0</v>
      </c>
      <c r="H264" s="5">
        <v>1.72045</v>
      </c>
      <c r="I264" s="1">
        <f t="shared" si="19"/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</row>
    <row r="265" spans="1:14" x14ac:dyDescent="0.25">
      <c r="A265" s="1">
        <v>4994</v>
      </c>
      <c r="B265" s="1">
        <v>0</v>
      </c>
      <c r="C265" s="1">
        <f t="shared" si="16"/>
        <v>0</v>
      </c>
      <c r="D265" s="11">
        <v>0</v>
      </c>
      <c r="E265" s="1">
        <f t="shared" si="17"/>
        <v>0</v>
      </c>
      <c r="F265" s="11">
        <v>0</v>
      </c>
      <c r="G265" s="1">
        <f t="shared" si="18"/>
        <v>0</v>
      </c>
      <c r="H265" s="5">
        <v>0</v>
      </c>
      <c r="I265" s="1">
        <f t="shared" si="19"/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</row>
    <row r="266" spans="1:14" x14ac:dyDescent="0.25">
      <c r="A266" s="1">
        <v>4995</v>
      </c>
      <c r="B266" s="1">
        <v>0</v>
      </c>
      <c r="C266" s="1">
        <f t="shared" si="16"/>
        <v>0</v>
      </c>
      <c r="D266" s="11">
        <v>0</v>
      </c>
      <c r="E266" s="1">
        <f t="shared" si="17"/>
        <v>0</v>
      </c>
      <c r="F266" s="11">
        <v>0</v>
      </c>
      <c r="G266" s="1">
        <f t="shared" si="18"/>
        <v>0</v>
      </c>
      <c r="H266" s="5">
        <v>0</v>
      </c>
      <c r="I266" s="1">
        <f t="shared" si="19"/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</row>
    <row r="267" spans="1:14" x14ac:dyDescent="0.25">
      <c r="A267" s="1">
        <v>4996</v>
      </c>
      <c r="B267" s="1">
        <v>0</v>
      </c>
      <c r="C267" s="1">
        <f t="shared" si="16"/>
        <v>0</v>
      </c>
      <c r="D267" s="11">
        <v>0</v>
      </c>
      <c r="E267" s="1">
        <f t="shared" si="17"/>
        <v>0</v>
      </c>
      <c r="F267" s="11">
        <v>0</v>
      </c>
      <c r="G267" s="1">
        <f t="shared" si="18"/>
        <v>0</v>
      </c>
      <c r="H267" s="5">
        <v>0</v>
      </c>
      <c r="I267" s="1">
        <f t="shared" si="19"/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</row>
    <row r="268" spans="1:14" x14ac:dyDescent="0.25">
      <c r="A268" s="1">
        <v>4997</v>
      </c>
      <c r="B268" s="1">
        <v>0</v>
      </c>
      <c r="C268" s="1">
        <f t="shared" si="16"/>
        <v>0</v>
      </c>
      <c r="D268" s="11">
        <v>0</v>
      </c>
      <c r="E268" s="1">
        <f t="shared" si="17"/>
        <v>0</v>
      </c>
      <c r="F268" s="11">
        <v>0</v>
      </c>
      <c r="G268" s="1">
        <f t="shared" si="18"/>
        <v>0</v>
      </c>
      <c r="H268" s="5">
        <v>0</v>
      </c>
      <c r="I268" s="1">
        <f t="shared" si="19"/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</row>
    <row r="269" spans="1:14" x14ac:dyDescent="0.25">
      <c r="A269" s="1">
        <v>4998</v>
      </c>
      <c r="B269" s="1">
        <v>0</v>
      </c>
      <c r="C269" s="1">
        <f t="shared" si="16"/>
        <v>0</v>
      </c>
      <c r="D269" s="11">
        <v>0</v>
      </c>
      <c r="E269" s="1">
        <f t="shared" si="17"/>
        <v>0</v>
      </c>
      <c r="F269" s="11">
        <v>0</v>
      </c>
      <c r="G269" s="1">
        <f t="shared" si="18"/>
        <v>0</v>
      </c>
      <c r="H269" s="5">
        <v>0</v>
      </c>
      <c r="I269" s="1">
        <f t="shared" si="19"/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</row>
    <row r="270" spans="1:14" x14ac:dyDescent="0.25">
      <c r="A270" s="1">
        <v>4999</v>
      </c>
      <c r="B270" s="1">
        <v>0</v>
      </c>
      <c r="C270" s="1">
        <f t="shared" si="16"/>
        <v>0</v>
      </c>
      <c r="D270" s="11">
        <v>0</v>
      </c>
      <c r="E270" s="1">
        <f t="shared" si="17"/>
        <v>0</v>
      </c>
      <c r="F270" s="11">
        <v>0</v>
      </c>
      <c r="G270" s="1">
        <f t="shared" si="18"/>
        <v>0</v>
      </c>
      <c r="H270" s="5">
        <v>0</v>
      </c>
      <c r="I270" s="1">
        <f t="shared" si="19"/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</row>
    <row r="271" spans="1:14" x14ac:dyDescent="0.25">
      <c r="A271" s="1">
        <v>5000</v>
      </c>
      <c r="B271" s="1">
        <v>0</v>
      </c>
      <c r="C271" s="1">
        <f t="shared" si="16"/>
        <v>0</v>
      </c>
      <c r="D271" s="11">
        <v>0</v>
      </c>
      <c r="E271" s="1">
        <f t="shared" si="17"/>
        <v>0</v>
      </c>
      <c r="F271" s="11">
        <v>0</v>
      </c>
      <c r="G271" s="1">
        <f t="shared" si="18"/>
        <v>0</v>
      </c>
      <c r="H271" s="5">
        <v>0</v>
      </c>
      <c r="I271" s="1">
        <f t="shared" si="19"/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</row>
    <row r="272" spans="1:14" x14ac:dyDescent="0.25">
      <c r="A272" s="1">
        <v>5001</v>
      </c>
      <c r="B272" s="1">
        <v>0</v>
      </c>
      <c r="C272" s="1">
        <f t="shared" si="16"/>
        <v>4.094736842105263</v>
      </c>
      <c r="D272" s="11">
        <v>0</v>
      </c>
      <c r="E272" s="1">
        <f t="shared" si="17"/>
        <v>4.094736842105263</v>
      </c>
      <c r="F272" s="11">
        <v>0</v>
      </c>
      <c r="G272" s="1">
        <f t="shared" si="18"/>
        <v>0</v>
      </c>
      <c r="H272" s="5">
        <v>0</v>
      </c>
      <c r="I272" s="1">
        <f t="shared" si="19"/>
        <v>0.25685859646706433</v>
      </c>
      <c r="J272" s="1">
        <v>56.015999999999998</v>
      </c>
      <c r="K272" s="1">
        <v>56.015999999999998</v>
      </c>
      <c r="L272" s="1">
        <v>0</v>
      </c>
      <c r="M272" s="1">
        <v>3.5138255996694401</v>
      </c>
      <c r="N272" s="1">
        <v>0</v>
      </c>
    </row>
    <row r="273" spans="1:14" x14ac:dyDescent="0.25">
      <c r="A273" s="1">
        <v>5002</v>
      </c>
      <c r="B273" s="1">
        <v>8.3285999999999998</v>
      </c>
      <c r="C273" s="1">
        <f t="shared" si="16"/>
        <v>27.127631578947369</v>
      </c>
      <c r="D273" s="11">
        <v>6.5549754388400121</v>
      </c>
      <c r="E273" s="1">
        <f t="shared" si="17"/>
        <v>27.127631578947369</v>
      </c>
      <c r="F273" s="11">
        <v>0</v>
      </c>
      <c r="G273" s="1">
        <f t="shared" si="18"/>
        <v>0</v>
      </c>
      <c r="H273" s="5">
        <v>0</v>
      </c>
      <c r="I273" s="1">
        <f t="shared" si="19"/>
        <v>1.6978676847837866</v>
      </c>
      <c r="J273" s="1">
        <v>371.10599999999999</v>
      </c>
      <c r="K273" s="1">
        <v>371.10599999999999</v>
      </c>
      <c r="L273" s="1">
        <v>0</v>
      </c>
      <c r="M273" s="1">
        <v>23.2268299278422</v>
      </c>
      <c r="N273" s="1">
        <v>10.8002349586975</v>
      </c>
    </row>
    <row r="274" spans="1:14" x14ac:dyDescent="0.25">
      <c r="A274" s="1">
        <v>5003</v>
      </c>
      <c r="B274" s="1">
        <v>45.219750000000005</v>
      </c>
      <c r="C274" s="1">
        <f t="shared" si="16"/>
        <v>60.397368421052633</v>
      </c>
      <c r="D274" s="11">
        <v>34.848473649653805</v>
      </c>
      <c r="E274" s="1">
        <f t="shared" si="17"/>
        <v>60.397368421052633</v>
      </c>
      <c r="F274" s="11">
        <v>0</v>
      </c>
      <c r="G274" s="1">
        <f t="shared" si="18"/>
        <v>0</v>
      </c>
      <c r="H274" s="5">
        <v>0</v>
      </c>
      <c r="I274" s="1">
        <f t="shared" si="19"/>
        <v>3.7820039949759359</v>
      </c>
      <c r="J274" s="1">
        <v>826.23599999999999</v>
      </c>
      <c r="K274" s="1">
        <v>826.23599999999999</v>
      </c>
      <c r="L274" s="1">
        <v>0</v>
      </c>
      <c r="M274" s="1">
        <v>51.737814651270803</v>
      </c>
      <c r="N274" s="1">
        <v>52.497722241563103</v>
      </c>
    </row>
    <row r="275" spans="1:14" x14ac:dyDescent="0.25">
      <c r="A275" s="1">
        <v>5004</v>
      </c>
      <c r="B275" s="1">
        <v>73.59075</v>
      </c>
      <c r="C275" s="1">
        <f t="shared" si="16"/>
        <v>83.942105263157885</v>
      </c>
      <c r="D275" s="11">
        <v>55.695059218075123</v>
      </c>
      <c r="E275" s="1">
        <f t="shared" si="17"/>
        <v>83.942105263157885</v>
      </c>
      <c r="F275" s="11">
        <v>0</v>
      </c>
      <c r="G275" s="1">
        <f t="shared" si="18"/>
        <v>0</v>
      </c>
      <c r="H275" s="5">
        <v>0.46261000000000002</v>
      </c>
      <c r="I275" s="1">
        <f t="shared" si="19"/>
        <v>5.2570841426038593</v>
      </c>
      <c r="J275" s="1">
        <v>1148.328</v>
      </c>
      <c r="K275" s="1">
        <v>1148.328</v>
      </c>
      <c r="L275" s="1">
        <v>0</v>
      </c>
      <c r="M275" s="1">
        <v>71.916911070820802</v>
      </c>
      <c r="N275" s="1">
        <v>154.51295879326599</v>
      </c>
    </row>
    <row r="276" spans="1:14" x14ac:dyDescent="0.25">
      <c r="A276" s="1">
        <v>5005</v>
      </c>
      <c r="B276" s="1">
        <v>91.141750000000016</v>
      </c>
      <c r="C276" s="1">
        <f t="shared" si="16"/>
        <v>178.12105263157821</v>
      </c>
      <c r="D276" s="11">
        <v>71.650940442898857</v>
      </c>
      <c r="E276" s="1">
        <f t="shared" si="17"/>
        <v>159.18289473684135</v>
      </c>
      <c r="F276" s="11">
        <v>0</v>
      </c>
      <c r="G276" s="1">
        <f t="shared" si="18"/>
        <v>18.938157894736843</v>
      </c>
      <c r="H276" s="5">
        <v>4.4095750000000002</v>
      </c>
      <c r="I276" s="1">
        <f t="shared" si="19"/>
        <v>11.246380208694372</v>
      </c>
      <c r="J276" s="1">
        <v>2436.6959999999899</v>
      </c>
      <c r="K276" s="1">
        <v>2177.6219999999898</v>
      </c>
      <c r="L276" s="1">
        <v>259.07400000000001</v>
      </c>
      <c r="M276" s="1">
        <v>153.85048125493901</v>
      </c>
      <c r="N276" s="1">
        <v>212.990808438377</v>
      </c>
    </row>
    <row r="277" spans="1:14" x14ac:dyDescent="0.25">
      <c r="A277" s="1">
        <v>5006</v>
      </c>
      <c r="B277" s="1">
        <v>257.94</v>
      </c>
      <c r="C277" s="1">
        <f t="shared" si="16"/>
        <v>350.1</v>
      </c>
      <c r="D277" s="11">
        <v>167.03321373137601</v>
      </c>
      <c r="E277" s="1">
        <f t="shared" si="17"/>
        <v>259.50394736842105</v>
      </c>
      <c r="F277" s="11">
        <v>37.753127765052703</v>
      </c>
      <c r="G277" s="1">
        <f t="shared" si="18"/>
        <v>90.596052631578942</v>
      </c>
      <c r="H277" s="5">
        <v>5.806</v>
      </c>
      <c r="I277" s="1">
        <f t="shared" si="19"/>
        <v>22.362084034894593</v>
      </c>
      <c r="J277" s="1">
        <v>4789.3680000000004</v>
      </c>
      <c r="K277" s="1">
        <v>3550.0140000000001</v>
      </c>
      <c r="L277" s="1">
        <v>1239.354</v>
      </c>
      <c r="M277" s="1">
        <v>305.91330959735802</v>
      </c>
      <c r="N277" s="1">
        <v>314.33715972209001</v>
      </c>
    </row>
    <row r="278" spans="1:14" x14ac:dyDescent="0.25">
      <c r="A278" s="1">
        <v>5007</v>
      </c>
      <c r="B278" s="1">
        <v>427.48250000000002</v>
      </c>
      <c r="C278" s="1">
        <f t="shared" si="16"/>
        <v>472.43026315789473</v>
      </c>
      <c r="D278" s="11">
        <v>202.63163688717</v>
      </c>
      <c r="E278" s="1">
        <f t="shared" si="17"/>
        <v>309.66447368421052</v>
      </c>
      <c r="F278" s="11">
        <v>140.60831669649949</v>
      </c>
      <c r="G278" s="1">
        <f t="shared" si="18"/>
        <v>162.76578947368421</v>
      </c>
      <c r="H278" s="5">
        <v>4.714175</v>
      </c>
      <c r="I278" s="1">
        <f t="shared" si="19"/>
        <v>30.3732838055193</v>
      </c>
      <c r="J278" s="1">
        <v>6462.8459999999995</v>
      </c>
      <c r="K278" s="1">
        <v>4236.21</v>
      </c>
      <c r="L278" s="1">
        <v>2226.636</v>
      </c>
      <c r="M278" s="1">
        <v>415.50652245950403</v>
      </c>
      <c r="N278" s="1">
        <v>321.58066906065199</v>
      </c>
    </row>
    <row r="279" spans="1:14" x14ac:dyDescent="0.25">
      <c r="A279" s="1">
        <v>5008</v>
      </c>
      <c r="B279" s="1">
        <v>496.2671556285722</v>
      </c>
      <c r="C279" s="1">
        <f t="shared" si="16"/>
        <v>514.91315789473606</v>
      </c>
      <c r="D279" s="11">
        <v>224.161646739194</v>
      </c>
      <c r="E279" s="1">
        <f t="shared" si="17"/>
        <v>329.11447368421057</v>
      </c>
      <c r="F279" s="11">
        <v>178.03570941286645</v>
      </c>
      <c r="G279" s="1">
        <f t="shared" si="18"/>
        <v>185.79868421052632</v>
      </c>
      <c r="H279" s="5">
        <v>7.4490250000000007</v>
      </c>
      <c r="I279" s="1">
        <f t="shared" si="19"/>
        <v>33.149882564357895</v>
      </c>
      <c r="J279" s="1">
        <v>7044.0119999999897</v>
      </c>
      <c r="K279" s="1">
        <v>4502.2860000000001</v>
      </c>
      <c r="L279" s="1">
        <v>2541.7260000000001</v>
      </c>
      <c r="M279" s="1">
        <v>453.490393480416</v>
      </c>
      <c r="N279" s="1">
        <v>457.87279329828499</v>
      </c>
    </row>
    <row r="280" spans="1:14" x14ac:dyDescent="0.25">
      <c r="A280" s="1">
        <v>5009</v>
      </c>
      <c r="B280" s="1">
        <v>510.8258868625947</v>
      </c>
      <c r="C280" s="1">
        <f t="shared" si="16"/>
        <v>435.57763157894738</v>
      </c>
      <c r="D280" s="11">
        <v>229.12254174450999</v>
      </c>
      <c r="E280" s="1">
        <f t="shared" si="17"/>
        <v>310.68815789473615</v>
      </c>
      <c r="F280" s="11">
        <v>185.69235799350761</v>
      </c>
      <c r="G280" s="1">
        <f t="shared" si="18"/>
        <v>124.88947368421053</v>
      </c>
      <c r="H280" s="5">
        <v>14.232174999999998</v>
      </c>
      <c r="I280" s="1">
        <f t="shared" si="19"/>
        <v>27.894173880757823</v>
      </c>
      <c r="J280" s="1">
        <v>5958.7020000000002</v>
      </c>
      <c r="K280" s="1">
        <v>4250.2139999999899</v>
      </c>
      <c r="L280" s="1">
        <v>1708.4880000000001</v>
      </c>
      <c r="M280" s="1">
        <v>381.59229868876702</v>
      </c>
      <c r="N280" s="1">
        <v>605.03622388343399</v>
      </c>
    </row>
    <row r="281" spans="1:14" x14ac:dyDescent="0.25">
      <c r="A281" s="1">
        <v>5010</v>
      </c>
      <c r="B281" s="1">
        <v>341.24249999999995</v>
      </c>
      <c r="C281" s="1">
        <f t="shared" si="16"/>
        <v>263.59868421052636</v>
      </c>
      <c r="D281" s="11">
        <v>216.84224356819001</v>
      </c>
      <c r="E281" s="1">
        <f t="shared" si="17"/>
        <v>233.39999999999924</v>
      </c>
      <c r="F281" s="11">
        <v>59.948165498753106</v>
      </c>
      <c r="G281" s="1">
        <f t="shared" si="18"/>
        <v>30.198684210526316</v>
      </c>
      <c r="H281" s="5">
        <v>15.603999999999999</v>
      </c>
      <c r="I281" s="1">
        <f t="shared" si="19"/>
        <v>16.670004574947807</v>
      </c>
      <c r="J281" s="1">
        <v>3606.03</v>
      </c>
      <c r="K281" s="1">
        <v>3192.9119999999898</v>
      </c>
      <c r="L281" s="1">
        <v>413.11799999999999</v>
      </c>
      <c r="M281" s="1">
        <v>228.04566258528601</v>
      </c>
      <c r="N281" s="1">
        <v>765.50190548264504</v>
      </c>
    </row>
    <row r="282" spans="1:14" x14ac:dyDescent="0.25">
      <c r="A282" s="1">
        <v>5011</v>
      </c>
      <c r="B282" s="1">
        <v>174.07749999999999</v>
      </c>
      <c r="C282" s="1">
        <f t="shared" si="16"/>
        <v>131.03157894736842</v>
      </c>
      <c r="D282" s="11">
        <v>140.55972122095204</v>
      </c>
      <c r="E282" s="1">
        <f t="shared" si="17"/>
        <v>131.03157894736842</v>
      </c>
      <c r="F282" s="11">
        <v>0</v>
      </c>
      <c r="G282" s="1">
        <f t="shared" si="18"/>
        <v>0</v>
      </c>
      <c r="H282" s="5">
        <v>19.7135</v>
      </c>
      <c r="I282" s="1">
        <f t="shared" si="19"/>
        <v>8.2158286727104528</v>
      </c>
      <c r="J282" s="1">
        <v>1792.5119999999999</v>
      </c>
      <c r="K282" s="1">
        <v>1792.5119999999999</v>
      </c>
      <c r="L282" s="1">
        <v>0</v>
      </c>
      <c r="M282" s="1">
        <v>112.392536242679</v>
      </c>
      <c r="N282" s="1">
        <v>422.80677337796101</v>
      </c>
    </row>
    <row r="283" spans="1:14" x14ac:dyDescent="0.25">
      <c r="A283" s="1">
        <v>5012</v>
      </c>
      <c r="B283" s="1">
        <v>82.966250000000002</v>
      </c>
      <c r="C283" s="1">
        <f t="shared" si="16"/>
        <v>118.74736842105263</v>
      </c>
      <c r="D283" s="11">
        <v>66.02983206362849</v>
      </c>
      <c r="E283" s="1">
        <f t="shared" si="17"/>
        <v>112.60526315789474</v>
      </c>
      <c r="F283" s="11">
        <v>0</v>
      </c>
      <c r="G283" s="1">
        <f t="shared" si="18"/>
        <v>6.1421052631578954</v>
      </c>
      <c r="H283" s="5">
        <v>14.822649999999999</v>
      </c>
      <c r="I283" s="1">
        <f t="shared" si="19"/>
        <v>7.4734098057781431</v>
      </c>
      <c r="J283" s="1">
        <v>1624.4639999999999</v>
      </c>
      <c r="K283" s="1">
        <v>1540.44</v>
      </c>
      <c r="L283" s="1">
        <v>84.024000000000001</v>
      </c>
      <c r="M283" s="1">
        <v>102.23624614304499</v>
      </c>
      <c r="N283" s="1">
        <v>212.81941901223999</v>
      </c>
    </row>
    <row r="284" spans="1:14" x14ac:dyDescent="0.25">
      <c r="A284" s="1">
        <v>5013</v>
      </c>
      <c r="B284" s="1">
        <v>150.53325000000001</v>
      </c>
      <c r="C284" s="1">
        <f t="shared" si="16"/>
        <v>114.65263157894738</v>
      </c>
      <c r="D284" s="11">
        <v>99.639360280085</v>
      </c>
      <c r="E284" s="1">
        <f t="shared" si="17"/>
        <v>108.51052631578948</v>
      </c>
      <c r="F284" s="11">
        <v>12.665804592206673</v>
      </c>
      <c r="G284" s="1">
        <f t="shared" si="18"/>
        <v>6.1421052631578954</v>
      </c>
      <c r="H284" s="5">
        <v>8.9347250000000003</v>
      </c>
      <c r="I284" s="1">
        <f t="shared" si="19"/>
        <v>7.2154892338523249</v>
      </c>
      <c r="J284" s="1">
        <v>1568.4480000000001</v>
      </c>
      <c r="K284" s="1">
        <v>1484.424</v>
      </c>
      <c r="L284" s="1">
        <v>84.024000000000001</v>
      </c>
      <c r="M284" s="1">
        <v>98.707892719099803</v>
      </c>
      <c r="N284" s="1">
        <v>502.74680633664002</v>
      </c>
    </row>
    <row r="285" spans="1:14" x14ac:dyDescent="0.25">
      <c r="A285" s="1">
        <v>5014</v>
      </c>
      <c r="B285" s="1">
        <v>74.617641245177197</v>
      </c>
      <c r="C285" s="1">
        <f t="shared" si="16"/>
        <v>54.255263157894738</v>
      </c>
      <c r="D285" s="11">
        <v>56.888975222869703</v>
      </c>
      <c r="E285" s="1">
        <f t="shared" si="17"/>
        <v>54.255263157894738</v>
      </c>
      <c r="F285" s="11">
        <v>0</v>
      </c>
      <c r="G285" s="1">
        <f t="shared" si="18"/>
        <v>0</v>
      </c>
      <c r="H285" s="5">
        <v>4.8665249999999993</v>
      </c>
      <c r="I285" s="1">
        <f t="shared" si="19"/>
        <v>3.4007189240056435</v>
      </c>
      <c r="J285" s="1">
        <v>742.21199999999999</v>
      </c>
      <c r="K285" s="1">
        <v>742.21199999999999</v>
      </c>
      <c r="L285" s="1">
        <v>0</v>
      </c>
      <c r="M285" s="1">
        <v>46.521834880397201</v>
      </c>
      <c r="N285" s="1">
        <v>217.07995646303701</v>
      </c>
    </row>
    <row r="286" spans="1:14" x14ac:dyDescent="0.25">
      <c r="A286" s="1">
        <v>5015</v>
      </c>
      <c r="B286" s="1">
        <v>32.432154313656</v>
      </c>
      <c r="C286" s="1">
        <f t="shared" si="16"/>
        <v>16.378947368421052</v>
      </c>
      <c r="D286" s="11">
        <v>25.213685679215502</v>
      </c>
      <c r="E286" s="1">
        <f t="shared" si="17"/>
        <v>16.378947368421052</v>
      </c>
      <c r="F286" s="11">
        <v>0</v>
      </c>
      <c r="G286" s="1">
        <f t="shared" si="18"/>
        <v>0</v>
      </c>
      <c r="H286" s="5">
        <v>6.5931999999999995</v>
      </c>
      <c r="I286" s="1">
        <f t="shared" si="19"/>
        <v>1.0266271290006286</v>
      </c>
      <c r="J286" s="1">
        <v>224.06399999999999</v>
      </c>
      <c r="K286" s="1">
        <v>224.06399999999999</v>
      </c>
      <c r="L286" s="1">
        <v>0</v>
      </c>
      <c r="M286" s="1">
        <v>14.044259124728599</v>
      </c>
      <c r="N286" s="1">
        <v>87.369330827173201</v>
      </c>
    </row>
    <row r="287" spans="1:14" x14ac:dyDescent="0.25">
      <c r="A287" s="1">
        <v>5016</v>
      </c>
      <c r="B287" s="1">
        <v>0.68528202637709357</v>
      </c>
      <c r="C287" s="1">
        <f t="shared" si="16"/>
        <v>0</v>
      </c>
      <c r="D287" s="11">
        <v>0.28580757106767102</v>
      </c>
      <c r="E287" s="1">
        <f t="shared" si="17"/>
        <v>0</v>
      </c>
      <c r="F287" s="11">
        <v>0</v>
      </c>
      <c r="G287" s="1">
        <f t="shared" si="18"/>
        <v>0</v>
      </c>
      <c r="H287" s="5">
        <v>4.8103499999999997</v>
      </c>
      <c r="I287" s="1">
        <f t="shared" si="19"/>
        <v>0</v>
      </c>
      <c r="J287" s="1">
        <v>0</v>
      </c>
      <c r="K287" s="1">
        <v>0</v>
      </c>
      <c r="L287" s="1">
        <v>0</v>
      </c>
      <c r="M287" s="1">
        <v>0</v>
      </c>
      <c r="N287" s="1">
        <v>4.9323467484516499</v>
      </c>
    </row>
    <row r="288" spans="1:14" x14ac:dyDescent="0.25">
      <c r="A288" s="1">
        <v>5017</v>
      </c>
      <c r="B288" s="1">
        <v>0</v>
      </c>
      <c r="C288" s="1">
        <f t="shared" si="16"/>
        <v>0</v>
      </c>
      <c r="D288" s="11">
        <v>0</v>
      </c>
      <c r="E288" s="1">
        <f t="shared" si="17"/>
        <v>0</v>
      </c>
      <c r="F288" s="11">
        <v>0</v>
      </c>
      <c r="G288" s="1">
        <f t="shared" si="18"/>
        <v>0</v>
      </c>
      <c r="H288" s="5">
        <v>2.6091499999999996</v>
      </c>
      <c r="I288" s="1">
        <f t="shared" si="19"/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</row>
    <row r="289" spans="1:14" x14ac:dyDescent="0.25">
      <c r="A289" s="1">
        <v>5018</v>
      </c>
      <c r="B289" s="1">
        <v>0</v>
      </c>
      <c r="C289" s="1">
        <f t="shared" si="16"/>
        <v>0</v>
      </c>
      <c r="D289" s="11">
        <v>0</v>
      </c>
      <c r="E289" s="1">
        <f t="shared" si="17"/>
        <v>0</v>
      </c>
      <c r="F289" s="11">
        <v>0</v>
      </c>
      <c r="G289" s="1">
        <f t="shared" si="18"/>
        <v>0</v>
      </c>
      <c r="H289" s="5">
        <v>0.22770000000000001</v>
      </c>
      <c r="I289" s="1">
        <f t="shared" si="19"/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</row>
    <row r="290" spans="1:14" x14ac:dyDescent="0.25">
      <c r="A290" s="1">
        <v>5019</v>
      </c>
      <c r="B290" s="1">
        <v>0</v>
      </c>
      <c r="C290" s="1">
        <f t="shared" si="16"/>
        <v>0</v>
      </c>
      <c r="D290" s="11">
        <v>0</v>
      </c>
      <c r="E290" s="1">
        <f t="shared" si="17"/>
        <v>0</v>
      </c>
      <c r="F290" s="11">
        <v>0</v>
      </c>
      <c r="G290" s="1">
        <f t="shared" si="18"/>
        <v>0</v>
      </c>
      <c r="H290" s="5">
        <v>0</v>
      </c>
      <c r="I290" s="1">
        <f t="shared" si="19"/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</row>
    <row r="291" spans="1:14" x14ac:dyDescent="0.25">
      <c r="A291" s="1">
        <v>5020</v>
      </c>
      <c r="B291" s="1">
        <v>0</v>
      </c>
      <c r="C291" s="1">
        <f t="shared" si="16"/>
        <v>0</v>
      </c>
      <c r="D291" s="11">
        <v>0</v>
      </c>
      <c r="E291" s="1">
        <f t="shared" si="17"/>
        <v>0</v>
      </c>
      <c r="F291" s="11">
        <v>0</v>
      </c>
      <c r="G291" s="1">
        <f t="shared" si="18"/>
        <v>0</v>
      </c>
      <c r="H291" s="5">
        <v>0</v>
      </c>
      <c r="I291" s="1">
        <f t="shared" si="19"/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</row>
    <row r="292" spans="1:14" x14ac:dyDescent="0.25">
      <c r="A292" s="1">
        <v>5021</v>
      </c>
      <c r="B292" s="1">
        <v>0</v>
      </c>
      <c r="C292" s="1">
        <f t="shared" si="16"/>
        <v>0</v>
      </c>
      <c r="D292" s="11">
        <v>0</v>
      </c>
      <c r="E292" s="1">
        <f t="shared" si="17"/>
        <v>0</v>
      </c>
      <c r="F292" s="11">
        <v>0</v>
      </c>
      <c r="G292" s="1">
        <f t="shared" si="18"/>
        <v>0</v>
      </c>
      <c r="H292" s="5">
        <v>0</v>
      </c>
      <c r="I292" s="1">
        <f t="shared" si="19"/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</row>
    <row r="293" spans="1:14" x14ac:dyDescent="0.25">
      <c r="A293" s="1">
        <v>5022</v>
      </c>
      <c r="B293" s="1">
        <v>0</v>
      </c>
      <c r="C293" s="1">
        <f t="shared" si="16"/>
        <v>0</v>
      </c>
      <c r="D293" s="11">
        <v>0</v>
      </c>
      <c r="E293" s="1">
        <f t="shared" si="17"/>
        <v>0</v>
      </c>
      <c r="F293" s="11">
        <v>0</v>
      </c>
      <c r="G293" s="1">
        <f t="shared" si="18"/>
        <v>0</v>
      </c>
      <c r="H293" s="5">
        <v>0</v>
      </c>
      <c r="I293" s="1">
        <f t="shared" si="19"/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</row>
    <row r="294" spans="1:14" x14ac:dyDescent="0.25">
      <c r="A294" s="1">
        <v>5023</v>
      </c>
      <c r="B294" s="1">
        <v>0</v>
      </c>
      <c r="C294" s="1">
        <f t="shared" si="16"/>
        <v>0</v>
      </c>
      <c r="D294" s="11">
        <v>0</v>
      </c>
      <c r="E294" s="1">
        <f t="shared" si="17"/>
        <v>0</v>
      </c>
      <c r="F294" s="11">
        <v>0</v>
      </c>
      <c r="G294" s="1">
        <f t="shared" si="18"/>
        <v>0</v>
      </c>
      <c r="H294" s="5">
        <v>0</v>
      </c>
      <c r="I294" s="1">
        <f t="shared" si="19"/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</row>
    <row r="295" spans="1:14" x14ac:dyDescent="0.25">
      <c r="A295" s="1">
        <v>5024</v>
      </c>
      <c r="B295" s="1">
        <v>0</v>
      </c>
      <c r="C295" s="1">
        <f t="shared" si="16"/>
        <v>0</v>
      </c>
      <c r="D295" s="11">
        <v>0</v>
      </c>
      <c r="E295" s="1">
        <f t="shared" si="17"/>
        <v>0</v>
      </c>
      <c r="F295" s="11">
        <v>0</v>
      </c>
      <c r="G295" s="1">
        <f t="shared" si="18"/>
        <v>0</v>
      </c>
      <c r="H295" s="5">
        <v>0</v>
      </c>
      <c r="I295" s="1">
        <f t="shared" si="19"/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</row>
    <row r="296" spans="1:14" x14ac:dyDescent="0.25">
      <c r="A296" s="1">
        <v>5025</v>
      </c>
      <c r="B296" s="1">
        <v>0</v>
      </c>
      <c r="C296" s="1">
        <f t="shared" si="16"/>
        <v>6.1421052631578954</v>
      </c>
      <c r="D296" s="11">
        <v>0</v>
      </c>
      <c r="E296" s="1">
        <f t="shared" si="17"/>
        <v>6.1421052631578954</v>
      </c>
      <c r="F296" s="11">
        <v>0</v>
      </c>
      <c r="G296" s="1">
        <f t="shared" si="18"/>
        <v>0</v>
      </c>
      <c r="H296" s="5">
        <v>0</v>
      </c>
      <c r="I296" s="1">
        <f t="shared" si="19"/>
        <v>0.38529791540510894</v>
      </c>
      <c r="J296" s="1">
        <v>84.024000000000001</v>
      </c>
      <c r="K296" s="1">
        <v>84.024000000000001</v>
      </c>
      <c r="L296" s="1">
        <v>0</v>
      </c>
      <c r="M296" s="1">
        <v>5.2708754827418902</v>
      </c>
      <c r="N296" s="1">
        <v>0</v>
      </c>
    </row>
    <row r="297" spans="1:14" x14ac:dyDescent="0.25">
      <c r="A297" s="1">
        <v>5026</v>
      </c>
      <c r="B297" s="1">
        <v>12.105717395011212</v>
      </c>
      <c r="C297" s="1">
        <f t="shared" si="16"/>
        <v>31.222368421052632</v>
      </c>
      <c r="D297" s="11">
        <v>9.5278488815608497</v>
      </c>
      <c r="E297" s="1">
        <f t="shared" si="17"/>
        <v>31.222368421052632</v>
      </c>
      <c r="F297" s="11">
        <v>0</v>
      </c>
      <c r="G297" s="1">
        <f t="shared" si="18"/>
        <v>0</v>
      </c>
      <c r="H297" s="5">
        <v>0</v>
      </c>
      <c r="I297" s="1">
        <f t="shared" si="19"/>
        <v>1.9541169000922221</v>
      </c>
      <c r="J297" s="1">
        <v>427.12200000000001</v>
      </c>
      <c r="K297" s="1">
        <v>427.12200000000001</v>
      </c>
      <c r="L297" s="1">
        <v>0</v>
      </c>
      <c r="M297" s="1">
        <v>26.732319193261599</v>
      </c>
      <c r="N297" s="1">
        <v>8.2741491998406502</v>
      </c>
    </row>
    <row r="298" spans="1:14" x14ac:dyDescent="0.25">
      <c r="A298" s="1">
        <v>5027</v>
      </c>
      <c r="B298" s="1">
        <v>49.879744548501378</v>
      </c>
      <c r="C298" s="1">
        <f t="shared" si="16"/>
        <v>65.515789473684208</v>
      </c>
      <c r="D298" s="11">
        <v>38.432167735913801</v>
      </c>
      <c r="E298" s="1">
        <f t="shared" si="17"/>
        <v>65.515789473684208</v>
      </c>
      <c r="F298" s="11">
        <v>0</v>
      </c>
      <c r="G298" s="1">
        <f t="shared" si="18"/>
        <v>0</v>
      </c>
      <c r="H298" s="5">
        <v>0</v>
      </c>
      <c r="I298" s="1">
        <f t="shared" si="19"/>
        <v>4.1023597321530483</v>
      </c>
      <c r="J298" s="1">
        <v>896.25599999999997</v>
      </c>
      <c r="K298" s="1">
        <v>896.25599999999997</v>
      </c>
      <c r="L298" s="1">
        <v>0</v>
      </c>
      <c r="M298" s="1">
        <v>56.120281135853702</v>
      </c>
      <c r="N298" s="1">
        <v>26.061933850483999</v>
      </c>
    </row>
    <row r="299" spans="1:14" x14ac:dyDescent="0.25">
      <c r="A299" s="1">
        <v>5028</v>
      </c>
      <c r="B299" s="1">
        <v>79.733749999999986</v>
      </c>
      <c r="C299" s="1">
        <f t="shared" si="16"/>
        <v>88.036842105263162</v>
      </c>
      <c r="D299" s="11">
        <v>60.345407851356569</v>
      </c>
      <c r="E299" s="1">
        <f t="shared" si="17"/>
        <v>88.036842105263162</v>
      </c>
      <c r="F299" s="11">
        <v>0</v>
      </c>
      <c r="G299" s="1">
        <f t="shared" si="18"/>
        <v>0</v>
      </c>
      <c r="H299" s="5">
        <v>0.66868499999999997</v>
      </c>
      <c r="I299" s="1">
        <f t="shared" si="19"/>
        <v>5.5137287106574266</v>
      </c>
      <c r="J299" s="1">
        <v>1204.3440000000001</v>
      </c>
      <c r="K299" s="1">
        <v>1204.3440000000001</v>
      </c>
      <c r="L299" s="1">
        <v>0</v>
      </c>
      <c r="M299" s="1">
        <v>75.4278087617936</v>
      </c>
      <c r="N299" s="1">
        <v>158.27216273112799</v>
      </c>
    </row>
    <row r="300" spans="1:14" x14ac:dyDescent="0.25">
      <c r="A300" s="1">
        <v>5029</v>
      </c>
      <c r="B300" s="1">
        <v>93.571250000000006</v>
      </c>
      <c r="C300" s="1">
        <f t="shared" si="16"/>
        <v>180.16842105263157</v>
      </c>
      <c r="D300" s="11">
        <v>73.66159974650337</v>
      </c>
      <c r="E300" s="1">
        <f t="shared" si="17"/>
        <v>159.69473684210524</v>
      </c>
      <c r="F300" s="11">
        <v>0</v>
      </c>
      <c r="G300" s="1">
        <f t="shared" si="18"/>
        <v>20.473684210526244</v>
      </c>
      <c r="H300" s="5">
        <v>3.4962999999999997</v>
      </c>
      <c r="I300" s="1">
        <f t="shared" si="19"/>
        <v>11.383489962025438</v>
      </c>
      <c r="J300" s="1">
        <v>2464.7040000000002</v>
      </c>
      <c r="K300" s="1">
        <v>2184.6239999999998</v>
      </c>
      <c r="L300" s="1">
        <v>280.07999999999902</v>
      </c>
      <c r="M300" s="1">
        <v>155.72614268050799</v>
      </c>
      <c r="N300" s="1">
        <v>216.34444375959799</v>
      </c>
    </row>
    <row r="301" spans="1:14" x14ac:dyDescent="0.25">
      <c r="A301" s="1">
        <v>5030</v>
      </c>
      <c r="B301" s="1">
        <v>259.42500000000001</v>
      </c>
      <c r="C301" s="1">
        <f t="shared" si="16"/>
        <v>353.17105263157896</v>
      </c>
      <c r="D301" s="11">
        <v>165.98670286816301</v>
      </c>
      <c r="E301" s="1">
        <f t="shared" si="17"/>
        <v>257.96842105263158</v>
      </c>
      <c r="F301" s="11">
        <v>40.229324551393049</v>
      </c>
      <c r="G301" s="1">
        <f t="shared" si="18"/>
        <v>95.20263157894739</v>
      </c>
      <c r="H301" s="5">
        <v>6.2886499999999996</v>
      </c>
      <c r="I301" s="1">
        <f t="shared" si="19"/>
        <v>22.580261932686842</v>
      </c>
      <c r="J301" s="1">
        <v>4831.38</v>
      </c>
      <c r="K301" s="1">
        <v>3529.0079999999998</v>
      </c>
      <c r="L301" s="1">
        <v>1302.3720000000001</v>
      </c>
      <c r="M301" s="1">
        <v>308.89798323915602</v>
      </c>
      <c r="N301" s="1">
        <v>312.50133936422299</v>
      </c>
    </row>
    <row r="302" spans="1:14" x14ac:dyDescent="0.25">
      <c r="A302" s="1">
        <v>5031</v>
      </c>
      <c r="B302" s="1">
        <v>431.6275</v>
      </c>
      <c r="C302" s="1">
        <f t="shared" si="16"/>
        <v>479.59605263157897</v>
      </c>
      <c r="D302" s="11">
        <v>200.71229315287701</v>
      </c>
      <c r="E302" s="1">
        <f t="shared" si="17"/>
        <v>308.12894736842105</v>
      </c>
      <c r="F302" s="11">
        <v>146.37261219343242</v>
      </c>
      <c r="G302" s="1">
        <f t="shared" si="18"/>
        <v>171.46710526315792</v>
      </c>
      <c r="H302" s="5">
        <v>9.3011999999999997</v>
      </c>
      <c r="I302" s="1">
        <f t="shared" si="19"/>
        <v>30.868665268945687</v>
      </c>
      <c r="J302" s="1">
        <v>6560.8739999999998</v>
      </c>
      <c r="K302" s="1">
        <v>4215.2039999999997</v>
      </c>
      <c r="L302" s="1">
        <v>2345.67</v>
      </c>
      <c r="M302" s="1">
        <v>422.28334087917699</v>
      </c>
      <c r="N302" s="1">
        <v>316.72410758772497</v>
      </c>
    </row>
    <row r="303" spans="1:14" x14ac:dyDescent="0.25">
      <c r="A303" s="1">
        <v>5032</v>
      </c>
      <c r="B303" s="1">
        <v>506.755</v>
      </c>
      <c r="C303" s="1">
        <f t="shared" si="16"/>
        <v>525.66184210526319</v>
      </c>
      <c r="D303" s="11">
        <v>221.63386539927299</v>
      </c>
      <c r="E303" s="1">
        <f t="shared" si="17"/>
        <v>328.09078947368425</v>
      </c>
      <c r="F303" s="11">
        <v>189.6114173883002</v>
      </c>
      <c r="G303" s="1">
        <f t="shared" si="18"/>
        <v>197.57105263157897</v>
      </c>
      <c r="H303" s="5">
        <v>12.877000000000001</v>
      </c>
      <c r="I303" s="1">
        <f t="shared" si="19"/>
        <v>33.884371159801468</v>
      </c>
      <c r="J303" s="1">
        <v>7191.0540000000001</v>
      </c>
      <c r="K303" s="1">
        <v>4488.2820000000002</v>
      </c>
      <c r="L303" s="1">
        <v>2702.7719999999999</v>
      </c>
      <c r="M303" s="1">
        <v>463.538197466084</v>
      </c>
      <c r="N303" s="1">
        <v>441.35742543691498</v>
      </c>
    </row>
    <row r="304" spans="1:14" x14ac:dyDescent="0.25">
      <c r="A304" s="1">
        <v>5033</v>
      </c>
      <c r="B304" s="1">
        <v>521.74614368909965</v>
      </c>
      <c r="C304" s="1">
        <f t="shared" si="16"/>
        <v>514.91315789473606</v>
      </c>
      <c r="D304" s="11">
        <v>226.441926163733</v>
      </c>
      <c r="E304" s="1">
        <f t="shared" si="17"/>
        <v>323.48421052631579</v>
      </c>
      <c r="F304" s="11">
        <v>197.80025393274641</v>
      </c>
      <c r="G304" s="1">
        <f t="shared" si="18"/>
        <v>191.42894736842103</v>
      </c>
      <c r="H304" s="5">
        <v>23.421750000000003</v>
      </c>
      <c r="I304" s="1">
        <f t="shared" si="19"/>
        <v>33.18675403233911</v>
      </c>
      <c r="J304" s="1">
        <v>7044.0119999999897</v>
      </c>
      <c r="K304" s="1">
        <v>4425.2640000000001</v>
      </c>
      <c r="L304" s="1">
        <v>2618.748</v>
      </c>
      <c r="M304" s="1">
        <v>453.99479516239899</v>
      </c>
      <c r="N304" s="1">
        <v>588.56133312658994</v>
      </c>
    </row>
    <row r="305" spans="1:14" x14ac:dyDescent="0.25">
      <c r="A305" s="1">
        <v>5034</v>
      </c>
      <c r="B305" s="1">
        <v>485.11680603448286</v>
      </c>
      <c r="C305" s="1">
        <f t="shared" si="16"/>
        <v>454.51578947368421</v>
      </c>
      <c r="D305" s="11">
        <v>214.51011661188801</v>
      </c>
      <c r="E305" s="1">
        <f t="shared" si="17"/>
        <v>295.33289473684209</v>
      </c>
      <c r="F305" s="11">
        <v>177.97521638716162</v>
      </c>
      <c r="G305" s="1">
        <f t="shared" si="18"/>
        <v>159.18289473684212</v>
      </c>
      <c r="H305" s="5">
        <v>23.591749999999998</v>
      </c>
      <c r="I305" s="1">
        <f t="shared" si="19"/>
        <v>29.250758898182308</v>
      </c>
      <c r="J305" s="1">
        <v>6217.7759999999998</v>
      </c>
      <c r="K305" s="1">
        <v>4040.154</v>
      </c>
      <c r="L305" s="1">
        <v>2177.6219999999998</v>
      </c>
      <c r="M305" s="1">
        <v>400.150381727134</v>
      </c>
      <c r="N305" s="1">
        <v>717.000236398364</v>
      </c>
    </row>
    <row r="306" spans="1:14" x14ac:dyDescent="0.25">
      <c r="A306" s="1">
        <v>5035</v>
      </c>
      <c r="B306" s="1">
        <v>403.42910404498713</v>
      </c>
      <c r="C306" s="1">
        <f t="shared" si="16"/>
        <v>354.70657894736843</v>
      </c>
      <c r="D306" s="11">
        <v>187.31014015685699</v>
      </c>
      <c r="E306" s="1">
        <f t="shared" si="17"/>
        <v>246.19605263157894</v>
      </c>
      <c r="F306" s="11">
        <v>134.70983426907685</v>
      </c>
      <c r="G306" s="1">
        <f t="shared" si="18"/>
        <v>108.51052631578948</v>
      </c>
      <c r="H306" s="5">
        <v>26.987749999999998</v>
      </c>
      <c r="I306" s="1">
        <f t="shared" si="19"/>
        <v>22.755396927921858</v>
      </c>
      <c r="J306" s="1">
        <v>4852.3860000000004</v>
      </c>
      <c r="K306" s="1">
        <v>3367.962</v>
      </c>
      <c r="L306" s="1">
        <v>1484.424</v>
      </c>
      <c r="M306" s="1">
        <v>311.29382997397101</v>
      </c>
      <c r="N306" s="1">
        <v>739.16940672351996</v>
      </c>
    </row>
    <row r="307" spans="1:14" x14ac:dyDescent="0.25">
      <c r="A307" s="1">
        <v>5036</v>
      </c>
      <c r="B307" s="1">
        <v>290.89102344390687</v>
      </c>
      <c r="C307" s="1">
        <f t="shared" si="16"/>
        <v>234.42368421052635</v>
      </c>
      <c r="D307" s="11">
        <v>147.63195876874201</v>
      </c>
      <c r="E307" s="1">
        <f t="shared" si="17"/>
        <v>182.72763157894664</v>
      </c>
      <c r="F307" s="11">
        <v>78.243618408312869</v>
      </c>
      <c r="G307" s="1">
        <f t="shared" si="18"/>
        <v>51.696052631578951</v>
      </c>
      <c r="H307" s="5">
        <v>25.403749999999999</v>
      </c>
      <c r="I307" s="1">
        <f t="shared" si="19"/>
        <v>14.945655835116373</v>
      </c>
      <c r="J307" s="1">
        <v>3206.9160000000002</v>
      </c>
      <c r="K307" s="1">
        <v>2499.7139999999899</v>
      </c>
      <c r="L307" s="1">
        <v>707.202</v>
      </c>
      <c r="M307" s="1">
        <v>204.456571824392</v>
      </c>
      <c r="N307" s="1">
        <v>724.86905275896902</v>
      </c>
    </row>
    <row r="308" spans="1:14" x14ac:dyDescent="0.25">
      <c r="A308" s="1">
        <v>5037</v>
      </c>
      <c r="B308" s="1">
        <v>168.42907589495067</v>
      </c>
      <c r="C308" s="1">
        <f t="shared" si="16"/>
        <v>123.8657894736842</v>
      </c>
      <c r="D308" s="11">
        <v>99.617122302801107</v>
      </c>
      <c r="E308" s="1">
        <f t="shared" si="17"/>
        <v>112.0934210526316</v>
      </c>
      <c r="F308" s="11">
        <v>23.400123067541131</v>
      </c>
      <c r="G308" s="1">
        <f t="shared" si="18"/>
        <v>11.772368421052558</v>
      </c>
      <c r="H308" s="5">
        <v>28.495000000000001</v>
      </c>
      <c r="I308" s="1">
        <f t="shared" si="19"/>
        <v>7.8241711828053369</v>
      </c>
      <c r="J308" s="1">
        <v>1694.4839999999999</v>
      </c>
      <c r="K308" s="1">
        <v>1533.4380000000001</v>
      </c>
      <c r="L308" s="1">
        <v>161.045999999999</v>
      </c>
      <c r="M308" s="1">
        <v>107.034661780777</v>
      </c>
      <c r="N308" s="1">
        <v>568.42118521246505</v>
      </c>
    </row>
    <row r="309" spans="1:14" x14ac:dyDescent="0.25">
      <c r="A309" s="1">
        <v>5038</v>
      </c>
      <c r="B309" s="1">
        <v>74.374527054332972</v>
      </c>
      <c r="C309" s="1">
        <f t="shared" si="16"/>
        <v>54.255263157894738</v>
      </c>
      <c r="D309" s="11">
        <v>56.697643264831598</v>
      </c>
      <c r="E309" s="1">
        <f t="shared" si="17"/>
        <v>54.255263157894738</v>
      </c>
      <c r="F309" s="11">
        <v>0</v>
      </c>
      <c r="G309" s="1">
        <f t="shared" si="18"/>
        <v>0</v>
      </c>
      <c r="H309" s="5">
        <v>10.442875000000001</v>
      </c>
      <c r="I309" s="1">
        <f t="shared" si="19"/>
        <v>3.4029805509368858</v>
      </c>
      <c r="J309" s="1">
        <v>742.21199999999999</v>
      </c>
      <c r="K309" s="1">
        <v>742.21199999999999</v>
      </c>
      <c r="L309" s="1">
        <v>0</v>
      </c>
      <c r="M309" s="1">
        <v>46.5527739368166</v>
      </c>
      <c r="N309" s="1">
        <v>216.382125929192</v>
      </c>
    </row>
    <row r="310" spans="1:14" x14ac:dyDescent="0.25">
      <c r="A310" s="1">
        <v>5039</v>
      </c>
      <c r="B310" s="1">
        <v>32.129248424256311</v>
      </c>
      <c r="C310" s="1">
        <f t="shared" si="16"/>
        <v>16.378947368421052</v>
      </c>
      <c r="D310" s="11">
        <v>24.974899501655599</v>
      </c>
      <c r="E310" s="1">
        <f t="shared" si="17"/>
        <v>16.378947368421052</v>
      </c>
      <c r="F310" s="11">
        <v>0</v>
      </c>
      <c r="G310" s="1">
        <f t="shared" si="18"/>
        <v>0</v>
      </c>
      <c r="H310" s="5">
        <v>6.9565999999999999</v>
      </c>
      <c r="I310" s="1">
        <f t="shared" si="19"/>
        <v>1.0271121563237866</v>
      </c>
      <c r="J310" s="1">
        <v>224.06399999999999</v>
      </c>
      <c r="K310" s="1">
        <v>224.06399999999999</v>
      </c>
      <c r="L310" s="1">
        <v>0</v>
      </c>
      <c r="M310" s="1">
        <v>14.0508942985094</v>
      </c>
      <c r="N310" s="1">
        <v>86.515090540118294</v>
      </c>
    </row>
    <row r="311" spans="1:14" x14ac:dyDescent="0.25">
      <c r="A311" s="1">
        <v>5040</v>
      </c>
      <c r="B311" s="1">
        <v>0.55837014020939657</v>
      </c>
      <c r="C311" s="1">
        <f t="shared" si="16"/>
        <v>0</v>
      </c>
      <c r="D311" s="11">
        <v>0.235864746255944</v>
      </c>
      <c r="E311" s="1">
        <f t="shared" si="17"/>
        <v>0</v>
      </c>
      <c r="F311" s="11">
        <v>0</v>
      </c>
      <c r="G311" s="1">
        <f t="shared" si="18"/>
        <v>0</v>
      </c>
      <c r="H311" s="5">
        <v>4.8682749999999997</v>
      </c>
      <c r="I311" s="1">
        <f t="shared" si="19"/>
        <v>0</v>
      </c>
      <c r="J311" s="1">
        <v>0</v>
      </c>
      <c r="K311" s="1">
        <v>0</v>
      </c>
      <c r="L311" s="1">
        <v>0</v>
      </c>
      <c r="M311" s="1">
        <v>0</v>
      </c>
      <c r="N311" s="1">
        <v>3.6966767001587</v>
      </c>
    </row>
    <row r="312" spans="1:14" x14ac:dyDescent="0.25">
      <c r="A312" s="1">
        <v>5041</v>
      </c>
      <c r="B312" s="1">
        <v>0</v>
      </c>
      <c r="C312" s="1">
        <f t="shared" si="16"/>
        <v>0</v>
      </c>
      <c r="D312" s="11">
        <v>0</v>
      </c>
      <c r="E312" s="1">
        <f t="shared" si="17"/>
        <v>0</v>
      </c>
      <c r="F312" s="11">
        <v>0</v>
      </c>
      <c r="G312" s="1">
        <f t="shared" si="18"/>
        <v>0</v>
      </c>
      <c r="H312" s="5">
        <v>2.7696999999999998</v>
      </c>
      <c r="I312" s="1">
        <f t="shared" si="19"/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</row>
    <row r="313" spans="1:14" x14ac:dyDescent="0.25">
      <c r="A313" s="1">
        <v>5042</v>
      </c>
      <c r="B313" s="1">
        <v>0</v>
      </c>
      <c r="C313" s="1">
        <f t="shared" si="16"/>
        <v>0</v>
      </c>
      <c r="D313" s="11">
        <v>0</v>
      </c>
      <c r="E313" s="1">
        <f t="shared" si="17"/>
        <v>0</v>
      </c>
      <c r="F313" s="11">
        <v>0</v>
      </c>
      <c r="G313" s="1">
        <f t="shared" si="18"/>
        <v>0</v>
      </c>
      <c r="H313" s="5">
        <v>0.25074999999999997</v>
      </c>
      <c r="I313" s="1">
        <f t="shared" si="19"/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</row>
    <row r="314" spans="1:14" x14ac:dyDescent="0.25">
      <c r="A314" s="1">
        <v>5043</v>
      </c>
      <c r="B314" s="1">
        <v>0</v>
      </c>
      <c r="C314" s="1">
        <f t="shared" si="16"/>
        <v>0</v>
      </c>
      <c r="D314" s="11">
        <v>0</v>
      </c>
      <c r="E314" s="1">
        <f t="shared" si="17"/>
        <v>0</v>
      </c>
      <c r="F314" s="11">
        <v>0</v>
      </c>
      <c r="G314" s="1">
        <f t="shared" si="18"/>
        <v>0</v>
      </c>
      <c r="H314" s="5">
        <v>0</v>
      </c>
      <c r="I314" s="1">
        <f t="shared" si="19"/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</row>
    <row r="315" spans="1:14" x14ac:dyDescent="0.25">
      <c r="A315" s="1">
        <v>5044</v>
      </c>
      <c r="B315" s="1">
        <v>0</v>
      </c>
      <c r="C315" s="1">
        <f t="shared" si="16"/>
        <v>0</v>
      </c>
      <c r="D315" s="11">
        <v>0</v>
      </c>
      <c r="E315" s="1">
        <f t="shared" si="17"/>
        <v>0</v>
      </c>
      <c r="F315" s="11">
        <v>0</v>
      </c>
      <c r="G315" s="1">
        <f t="shared" si="18"/>
        <v>0</v>
      </c>
      <c r="H315" s="5">
        <v>0</v>
      </c>
      <c r="I315" s="1">
        <f t="shared" si="19"/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</row>
    <row r="316" spans="1:14" x14ac:dyDescent="0.25">
      <c r="A316" s="1">
        <v>5045</v>
      </c>
      <c r="B316" s="1">
        <v>0</v>
      </c>
      <c r="C316" s="1">
        <f t="shared" si="16"/>
        <v>0</v>
      </c>
      <c r="D316" s="11">
        <v>0</v>
      </c>
      <c r="E316" s="1">
        <f t="shared" si="17"/>
        <v>0</v>
      </c>
      <c r="F316" s="11">
        <v>0</v>
      </c>
      <c r="G316" s="1">
        <f t="shared" si="18"/>
        <v>0</v>
      </c>
      <c r="H316" s="5">
        <v>0</v>
      </c>
      <c r="I316" s="1">
        <f t="shared" si="19"/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</row>
    <row r="317" spans="1:14" x14ac:dyDescent="0.25">
      <c r="A317" s="1">
        <v>5046</v>
      </c>
      <c r="B317" s="1">
        <v>0</v>
      </c>
      <c r="C317" s="1">
        <f t="shared" si="16"/>
        <v>0</v>
      </c>
      <c r="D317" s="11">
        <v>0</v>
      </c>
      <c r="E317" s="1">
        <f t="shared" si="17"/>
        <v>0</v>
      </c>
      <c r="F317" s="11">
        <v>0</v>
      </c>
      <c r="G317" s="1">
        <f t="shared" si="18"/>
        <v>0</v>
      </c>
      <c r="H317" s="5">
        <v>0</v>
      </c>
      <c r="I317" s="1">
        <f t="shared" si="19"/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</row>
    <row r="318" spans="1:14" x14ac:dyDescent="0.25">
      <c r="A318" s="1">
        <v>5047</v>
      </c>
      <c r="B318" s="1">
        <v>0</v>
      </c>
      <c r="C318" s="1">
        <f t="shared" si="16"/>
        <v>0</v>
      </c>
      <c r="D318" s="11">
        <v>0</v>
      </c>
      <c r="E318" s="1">
        <f t="shared" si="17"/>
        <v>0</v>
      </c>
      <c r="F318" s="11">
        <v>0</v>
      </c>
      <c r="G318" s="1">
        <f t="shared" si="18"/>
        <v>0</v>
      </c>
      <c r="H318" s="5">
        <v>0</v>
      </c>
      <c r="I318" s="1">
        <f t="shared" si="19"/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</row>
    <row r="319" spans="1:14" x14ac:dyDescent="0.25">
      <c r="A319" s="1">
        <v>5048</v>
      </c>
      <c r="B319" s="1">
        <v>0</v>
      </c>
      <c r="C319" s="1">
        <f t="shared" si="16"/>
        <v>0</v>
      </c>
      <c r="D319" s="11">
        <v>0</v>
      </c>
      <c r="E319" s="1">
        <f t="shared" si="17"/>
        <v>0</v>
      </c>
      <c r="F319" s="11">
        <v>0</v>
      </c>
      <c r="G319" s="1">
        <f t="shared" si="18"/>
        <v>0</v>
      </c>
      <c r="H319" s="5">
        <v>0</v>
      </c>
      <c r="I319" s="1">
        <f t="shared" si="19"/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</row>
    <row r="320" spans="1:14" x14ac:dyDescent="0.25">
      <c r="A320" s="1">
        <v>5049</v>
      </c>
      <c r="B320" s="1">
        <v>0</v>
      </c>
      <c r="C320" s="1">
        <f t="shared" si="16"/>
        <v>5.6302631578947366</v>
      </c>
      <c r="D320" s="11">
        <v>0</v>
      </c>
      <c r="E320" s="1">
        <f t="shared" si="17"/>
        <v>5.6302631578947366</v>
      </c>
      <c r="F320" s="11">
        <v>0</v>
      </c>
      <c r="G320" s="1">
        <f t="shared" si="18"/>
        <v>0</v>
      </c>
      <c r="H320" s="5">
        <v>0</v>
      </c>
      <c r="I320" s="1">
        <f t="shared" si="19"/>
        <v>0.35330806959957822</v>
      </c>
      <c r="J320" s="1">
        <v>77.022000000000006</v>
      </c>
      <c r="K320" s="1">
        <v>77.022000000000006</v>
      </c>
      <c r="L320" s="1">
        <v>0</v>
      </c>
      <c r="M320" s="1">
        <v>4.83325439212223</v>
      </c>
      <c r="N320" s="1">
        <v>0</v>
      </c>
    </row>
    <row r="321" spans="1:14" x14ac:dyDescent="0.25">
      <c r="A321" s="1">
        <v>5050</v>
      </c>
      <c r="B321" s="1">
        <v>11.55959013703162</v>
      </c>
      <c r="C321" s="1">
        <f t="shared" si="16"/>
        <v>30.710526315789476</v>
      </c>
      <c r="D321" s="11">
        <v>9.1017669907730205</v>
      </c>
      <c r="E321" s="1">
        <f t="shared" si="17"/>
        <v>30.710526315789476</v>
      </c>
      <c r="F321" s="11">
        <v>0</v>
      </c>
      <c r="G321" s="1">
        <f t="shared" si="18"/>
        <v>0</v>
      </c>
      <c r="H321" s="5">
        <v>0</v>
      </c>
      <c r="I321" s="1">
        <f t="shared" si="19"/>
        <v>1.9227806392174416</v>
      </c>
      <c r="J321" s="1">
        <v>420.12</v>
      </c>
      <c r="K321" s="1">
        <v>420.12</v>
      </c>
      <c r="L321" s="1">
        <v>0</v>
      </c>
      <c r="M321" s="1">
        <v>26.3036391444946</v>
      </c>
      <c r="N321" s="1">
        <v>5.50892656736095</v>
      </c>
    </row>
    <row r="322" spans="1:14" x14ac:dyDescent="0.25">
      <c r="A322" s="1">
        <v>5051</v>
      </c>
      <c r="B322" s="1">
        <v>49.164915147319803</v>
      </c>
      <c r="C322" s="1">
        <f t="shared" si="16"/>
        <v>65.003947368421052</v>
      </c>
      <c r="D322" s="11">
        <v>37.894460906897002</v>
      </c>
      <c r="E322" s="1">
        <f t="shared" si="17"/>
        <v>65.003947368421052</v>
      </c>
      <c r="F322" s="11">
        <v>0</v>
      </c>
      <c r="G322" s="1">
        <f t="shared" si="18"/>
        <v>0</v>
      </c>
      <c r="H322" s="5">
        <v>0</v>
      </c>
      <c r="I322" s="1">
        <f t="shared" si="19"/>
        <v>4.071821184104401</v>
      </c>
      <c r="J322" s="1">
        <v>889.25400000000002</v>
      </c>
      <c r="K322" s="1">
        <v>889.25400000000002</v>
      </c>
      <c r="L322" s="1">
        <v>0</v>
      </c>
      <c r="M322" s="1">
        <v>55.702513798548203</v>
      </c>
      <c r="N322" s="1">
        <v>25.671285479757099</v>
      </c>
    </row>
    <row r="323" spans="1:14" x14ac:dyDescent="0.25">
      <c r="A323" s="1">
        <v>5052</v>
      </c>
      <c r="B323" s="1">
        <v>78.846000000000004</v>
      </c>
      <c r="C323" s="1">
        <f t="shared" si="16"/>
        <v>90.084210526315786</v>
      </c>
      <c r="D323" s="11">
        <v>59.690018697742723</v>
      </c>
      <c r="E323" s="1">
        <f t="shared" si="17"/>
        <v>90.084210526315786</v>
      </c>
      <c r="F323" s="11">
        <v>0</v>
      </c>
      <c r="G323" s="1">
        <f t="shared" si="18"/>
        <v>0</v>
      </c>
      <c r="H323" s="5">
        <v>0.88681499999999991</v>
      </c>
      <c r="I323" s="1">
        <f t="shared" si="19"/>
        <v>5.6439813916585457</v>
      </c>
      <c r="J323" s="1">
        <v>1232.3520000000001</v>
      </c>
      <c r="K323" s="1">
        <v>1232.3520000000001</v>
      </c>
      <c r="L323" s="1">
        <v>0</v>
      </c>
      <c r="M323" s="1">
        <v>77.209665437888901</v>
      </c>
      <c r="N323" s="1">
        <v>156.72318590942399</v>
      </c>
    </row>
    <row r="324" spans="1:14" x14ac:dyDescent="0.25">
      <c r="A324" s="1">
        <v>5053</v>
      </c>
      <c r="B324" s="1">
        <v>98.001249999999999</v>
      </c>
      <c r="C324" s="1">
        <f t="shared" si="16"/>
        <v>185.28684210526316</v>
      </c>
      <c r="D324" s="11">
        <v>77.247891532075144</v>
      </c>
      <c r="E324" s="1">
        <f t="shared" si="17"/>
        <v>163.27763157894736</v>
      </c>
      <c r="F324" s="11">
        <v>0</v>
      </c>
      <c r="G324" s="1">
        <f t="shared" si="18"/>
        <v>22.00921052631579</v>
      </c>
      <c r="H324" s="5">
        <v>3.001925</v>
      </c>
      <c r="I324" s="1">
        <f t="shared" si="19"/>
        <v>11.714182139036623</v>
      </c>
      <c r="J324" s="1">
        <v>2534.7240000000002</v>
      </c>
      <c r="K324" s="1">
        <v>2233.6379999999999</v>
      </c>
      <c r="L324" s="1">
        <v>301.08600000000001</v>
      </c>
      <c r="M324" s="1">
        <v>160.250011662021</v>
      </c>
      <c r="N324" s="1">
        <v>223.432216492214</v>
      </c>
    </row>
    <row r="325" spans="1:14" x14ac:dyDescent="0.25">
      <c r="A325" s="1">
        <v>5054</v>
      </c>
      <c r="B325" s="1">
        <v>264.27499999999998</v>
      </c>
      <c r="C325" s="1">
        <f t="shared" ref="C325:C340" si="20">J325/3.6/3.8</f>
        <v>356.24210526315716</v>
      </c>
      <c r="D325" s="11">
        <v>166.32195305702501</v>
      </c>
      <c r="E325" s="1">
        <f t="shared" ref="E325:E340" si="21">K325/3.6/3.8</f>
        <v>258.99210526315716</v>
      </c>
      <c r="F325" s="11">
        <v>43.952520423138239</v>
      </c>
      <c r="G325" s="1">
        <f t="shared" ref="G325:G340" si="22">L325/3.6/3.8</f>
        <v>97.250000000000014</v>
      </c>
      <c r="H325" s="5">
        <v>6.1857500000000005</v>
      </c>
      <c r="I325" s="1">
        <f t="shared" ref="I325:I340" si="23">M325/3.6/3.8</f>
        <v>22.785274719342762</v>
      </c>
      <c r="J325" s="1">
        <v>4873.3919999999898</v>
      </c>
      <c r="K325" s="1">
        <v>3543.0119999999902</v>
      </c>
      <c r="L325" s="1">
        <v>1330.38</v>
      </c>
      <c r="M325" s="1">
        <v>311.70255816060899</v>
      </c>
      <c r="N325" s="1">
        <v>307.604060117073</v>
      </c>
    </row>
    <row r="326" spans="1:14" x14ac:dyDescent="0.25">
      <c r="A326" s="1">
        <v>5055</v>
      </c>
      <c r="B326" s="1">
        <v>432.93999999999994</v>
      </c>
      <c r="C326" s="1">
        <f t="shared" si="20"/>
        <v>480.61973684210523</v>
      </c>
      <c r="D326" s="11">
        <v>201.196192267253</v>
      </c>
      <c r="E326" s="1">
        <f t="shared" si="21"/>
        <v>308.12894736842031</v>
      </c>
      <c r="F326" s="11">
        <v>147.50845745661741</v>
      </c>
      <c r="G326" s="1">
        <f t="shared" si="22"/>
        <v>172.49078947368423</v>
      </c>
      <c r="H326" s="5">
        <v>9.4176499999999983</v>
      </c>
      <c r="I326" s="1">
        <f t="shared" si="23"/>
        <v>30.941604841976829</v>
      </c>
      <c r="J326" s="1">
        <v>6574.8779999999997</v>
      </c>
      <c r="K326" s="1">
        <v>4215.2039999999897</v>
      </c>
      <c r="L326" s="1">
        <v>2359.674</v>
      </c>
      <c r="M326" s="1">
        <v>423.281154238243</v>
      </c>
      <c r="N326" s="1">
        <v>318.74482781582299</v>
      </c>
    </row>
    <row r="327" spans="1:14" x14ac:dyDescent="0.25">
      <c r="A327" s="1">
        <v>5056</v>
      </c>
      <c r="B327" s="1">
        <v>507.57749999999993</v>
      </c>
      <c r="C327" s="1">
        <f t="shared" si="20"/>
        <v>527.19736842105272</v>
      </c>
      <c r="D327" s="11">
        <v>222.20437012846099</v>
      </c>
      <c r="E327" s="1">
        <f t="shared" si="21"/>
        <v>328.09078947368425</v>
      </c>
      <c r="F327" s="11">
        <v>190.31932655096003</v>
      </c>
      <c r="G327" s="1">
        <f t="shared" si="22"/>
        <v>199.1065789473684</v>
      </c>
      <c r="H327" s="5">
        <v>13.476750000000001</v>
      </c>
      <c r="I327" s="1">
        <f t="shared" si="23"/>
        <v>33.993691969430266</v>
      </c>
      <c r="J327" s="1">
        <v>7212.06</v>
      </c>
      <c r="K327" s="1">
        <v>4488.2820000000002</v>
      </c>
      <c r="L327" s="1">
        <v>2723.7779999999998</v>
      </c>
      <c r="M327" s="1">
        <v>465.03370614180602</v>
      </c>
      <c r="N327" s="1">
        <v>445.59315477225101</v>
      </c>
    </row>
    <row r="328" spans="1:14" x14ac:dyDescent="0.25">
      <c r="A328" s="1">
        <v>5057</v>
      </c>
      <c r="B328" s="1">
        <v>523.29903766784219</v>
      </c>
      <c r="C328" s="1">
        <f t="shared" si="20"/>
        <v>516.44868421052627</v>
      </c>
      <c r="D328" s="11">
        <v>227.024228410836</v>
      </c>
      <c r="E328" s="1">
        <f t="shared" si="21"/>
        <v>322.97236842105258</v>
      </c>
      <c r="F328" s="11">
        <v>199.0917296317476</v>
      </c>
      <c r="G328" s="1">
        <f t="shared" si="22"/>
        <v>193.47631578947295</v>
      </c>
      <c r="H328" s="5">
        <v>23.651</v>
      </c>
      <c r="I328" s="1">
        <f t="shared" si="23"/>
        <v>33.299499515004825</v>
      </c>
      <c r="J328" s="1">
        <v>7065.018</v>
      </c>
      <c r="K328" s="1">
        <v>4418.2619999999997</v>
      </c>
      <c r="L328" s="1">
        <v>2646.7559999999899</v>
      </c>
      <c r="M328" s="1">
        <v>455.53715336526602</v>
      </c>
      <c r="N328" s="1">
        <v>591.44855900521497</v>
      </c>
    </row>
    <row r="329" spans="1:14" x14ac:dyDescent="0.25">
      <c r="A329" s="1">
        <v>5058</v>
      </c>
      <c r="B329" s="1">
        <v>486.51758122219456</v>
      </c>
      <c r="C329" s="1">
        <f t="shared" si="20"/>
        <v>455.53947368420978</v>
      </c>
      <c r="D329" s="11">
        <v>215.02737835242999</v>
      </c>
      <c r="E329" s="1">
        <f t="shared" si="21"/>
        <v>294.82105263157894</v>
      </c>
      <c r="F329" s="11">
        <v>179.1886428904036</v>
      </c>
      <c r="G329" s="1">
        <f t="shared" si="22"/>
        <v>160.71842105263158</v>
      </c>
      <c r="H329" s="5">
        <v>24.399249999999999</v>
      </c>
      <c r="I329" s="1">
        <f t="shared" si="23"/>
        <v>29.330187331649487</v>
      </c>
      <c r="J329" s="1">
        <v>6231.7799999999897</v>
      </c>
      <c r="K329" s="1">
        <v>4033.152</v>
      </c>
      <c r="L329" s="1">
        <v>2198.6280000000002</v>
      </c>
      <c r="M329" s="1">
        <v>401.23696269696501</v>
      </c>
      <c r="N329" s="1">
        <v>720.33481856893297</v>
      </c>
    </row>
    <row r="330" spans="1:14" x14ac:dyDescent="0.25">
      <c r="A330" s="1">
        <v>5059</v>
      </c>
      <c r="B330" s="1">
        <v>404.53720892238869</v>
      </c>
      <c r="C330" s="1">
        <f t="shared" si="20"/>
        <v>355.7302631578948</v>
      </c>
      <c r="D330" s="11">
        <v>187.694794881798</v>
      </c>
      <c r="E330" s="1">
        <f t="shared" si="21"/>
        <v>246.19605263157894</v>
      </c>
      <c r="F330" s="11">
        <v>135.77688960612383</v>
      </c>
      <c r="G330" s="1">
        <f t="shared" si="22"/>
        <v>109.5342105263158</v>
      </c>
      <c r="H330" s="5">
        <v>27.651250000000001</v>
      </c>
      <c r="I330" s="1">
        <f t="shared" si="23"/>
        <v>22.830727092857895</v>
      </c>
      <c r="J330" s="1">
        <v>4866.3900000000003</v>
      </c>
      <c r="K330" s="1">
        <v>3367.962</v>
      </c>
      <c r="L330" s="1">
        <v>1498.4280000000001</v>
      </c>
      <c r="M330" s="1">
        <v>312.32434663029602</v>
      </c>
      <c r="N330" s="1">
        <v>741.59662156739898</v>
      </c>
    </row>
    <row r="331" spans="1:14" x14ac:dyDescent="0.25">
      <c r="A331" s="1">
        <v>5060</v>
      </c>
      <c r="B331" s="1">
        <v>291.62529985246891</v>
      </c>
      <c r="C331" s="1">
        <f t="shared" si="20"/>
        <v>234.93552631578947</v>
      </c>
      <c r="D331" s="11">
        <v>147.83366509361599</v>
      </c>
      <c r="E331" s="1">
        <f t="shared" si="21"/>
        <v>182.2157894736842</v>
      </c>
      <c r="F331" s="11">
        <v>79.132850370975092</v>
      </c>
      <c r="G331" s="1">
        <f t="shared" si="22"/>
        <v>52.71973684210527</v>
      </c>
      <c r="H331" s="5">
        <v>25.680249999999997</v>
      </c>
      <c r="I331" s="1">
        <f t="shared" si="23"/>
        <v>14.986655849455117</v>
      </c>
      <c r="J331" s="1">
        <v>3213.9180000000001</v>
      </c>
      <c r="K331" s="1">
        <v>2492.712</v>
      </c>
      <c r="L331" s="1">
        <v>721.20600000000002</v>
      </c>
      <c r="M331" s="1">
        <v>205.01745202054599</v>
      </c>
      <c r="N331" s="1">
        <v>726.46720509482702</v>
      </c>
    </row>
    <row r="332" spans="1:14" x14ac:dyDescent="0.25">
      <c r="A332" s="1">
        <v>5061</v>
      </c>
      <c r="B332" s="1">
        <v>168.80039649150532</v>
      </c>
      <c r="C332" s="1">
        <f t="shared" si="20"/>
        <v>123.35394736842106</v>
      </c>
      <c r="D332" s="11">
        <v>99.612979737073502</v>
      </c>
      <c r="E332" s="1">
        <f t="shared" si="21"/>
        <v>111.06973684210527</v>
      </c>
      <c r="F332" s="11">
        <v>24.134200937983525</v>
      </c>
      <c r="G332" s="1">
        <f t="shared" si="22"/>
        <v>12.284210526315791</v>
      </c>
      <c r="H332" s="5">
        <v>26.203749999999999</v>
      </c>
      <c r="I332" s="1">
        <f t="shared" si="23"/>
        <v>7.7967083771922523</v>
      </c>
      <c r="J332" s="1">
        <v>1687.482</v>
      </c>
      <c r="K332" s="1">
        <v>1519.434</v>
      </c>
      <c r="L332" s="1">
        <v>168.048</v>
      </c>
      <c r="M332" s="1">
        <v>106.65897059999</v>
      </c>
      <c r="N332" s="1">
        <v>568.21337183653304</v>
      </c>
    </row>
    <row r="333" spans="1:14" x14ac:dyDescent="0.25">
      <c r="A333" s="1">
        <v>5062</v>
      </c>
      <c r="B333" s="1">
        <v>73.628943015006968</v>
      </c>
      <c r="C333" s="1">
        <f t="shared" si="20"/>
        <v>53.231578947368419</v>
      </c>
      <c r="D333" s="11">
        <v>56.147451046065598</v>
      </c>
      <c r="E333" s="1">
        <f t="shared" si="21"/>
        <v>53.231578947368419</v>
      </c>
      <c r="F333" s="11">
        <v>0</v>
      </c>
      <c r="G333" s="1">
        <f t="shared" si="22"/>
        <v>0</v>
      </c>
      <c r="H333" s="5">
        <v>10.952350000000001</v>
      </c>
      <c r="I333" s="1">
        <f t="shared" si="23"/>
        <v>3.3395932407454239</v>
      </c>
      <c r="J333" s="1">
        <v>728.20799999999997</v>
      </c>
      <c r="K333" s="1">
        <v>728.20799999999997</v>
      </c>
      <c r="L333" s="1">
        <v>0</v>
      </c>
      <c r="M333" s="1">
        <v>45.685635533397402</v>
      </c>
      <c r="N333" s="1">
        <v>213.981729443859</v>
      </c>
    </row>
    <row r="334" spans="1:14" x14ac:dyDescent="0.25">
      <c r="A334" s="1">
        <v>5063</v>
      </c>
      <c r="B334" s="1">
        <v>31.3938415102763</v>
      </c>
      <c r="C334" s="1">
        <f t="shared" si="20"/>
        <v>16.378947368421052</v>
      </c>
      <c r="D334" s="11">
        <v>24.413200458652899</v>
      </c>
      <c r="E334" s="1">
        <f t="shared" si="21"/>
        <v>16.378947368421052</v>
      </c>
      <c r="F334" s="11">
        <v>0</v>
      </c>
      <c r="G334" s="1">
        <f t="shared" si="22"/>
        <v>0</v>
      </c>
      <c r="H334" s="5">
        <v>7.3185000000000002</v>
      </c>
      <c r="I334" s="1">
        <f t="shared" si="23"/>
        <v>1.0273237235523829</v>
      </c>
      <c r="J334" s="1">
        <v>224.06399999999999</v>
      </c>
      <c r="K334" s="1">
        <v>224.06399999999999</v>
      </c>
      <c r="L334" s="1">
        <v>0</v>
      </c>
      <c r="M334" s="1">
        <v>14.053788538196599</v>
      </c>
      <c r="N334" s="1">
        <v>84.414346642017705</v>
      </c>
    </row>
    <row r="335" spans="1:14" x14ac:dyDescent="0.25">
      <c r="A335" s="1">
        <v>5064</v>
      </c>
      <c r="B335" s="1">
        <v>1.4293818061729762</v>
      </c>
      <c r="C335" s="1">
        <f t="shared" si="20"/>
        <v>0.51184210526315788</v>
      </c>
      <c r="D335" s="11">
        <v>1.18570255604257</v>
      </c>
      <c r="E335" s="1">
        <f t="shared" si="21"/>
        <v>0.51184210526315788</v>
      </c>
      <c r="F335" s="11">
        <v>0</v>
      </c>
      <c r="G335" s="1">
        <f t="shared" si="22"/>
        <v>0</v>
      </c>
      <c r="H335" s="5">
        <v>4.9988999999999999</v>
      </c>
      <c r="I335" s="1">
        <f t="shared" si="23"/>
        <v>3.2598708003011768E-2</v>
      </c>
      <c r="J335" s="1">
        <v>7.0019999999999998</v>
      </c>
      <c r="K335" s="1">
        <v>7.0019999999999998</v>
      </c>
      <c r="L335" s="1">
        <v>0</v>
      </c>
      <c r="M335" s="1">
        <v>0.445950325481201</v>
      </c>
      <c r="N335" s="1">
        <v>2.8736781399845999</v>
      </c>
    </row>
    <row r="336" spans="1:14" x14ac:dyDescent="0.25">
      <c r="A336" s="1">
        <v>5065</v>
      </c>
      <c r="B336" s="1">
        <v>0</v>
      </c>
      <c r="C336" s="1">
        <f t="shared" si="20"/>
        <v>0</v>
      </c>
      <c r="D336" s="11">
        <v>0</v>
      </c>
      <c r="E336" s="1">
        <f t="shared" si="21"/>
        <v>0</v>
      </c>
      <c r="F336" s="11">
        <v>0</v>
      </c>
      <c r="G336" s="1">
        <f t="shared" si="22"/>
        <v>0</v>
      </c>
      <c r="H336" s="5">
        <v>2.6632499999999997</v>
      </c>
      <c r="I336" s="1">
        <f t="shared" si="23"/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</row>
    <row r="337" spans="1:14" x14ac:dyDescent="0.25">
      <c r="A337" s="1">
        <v>5066</v>
      </c>
      <c r="B337" s="1">
        <v>0</v>
      </c>
      <c r="C337" s="1">
        <f t="shared" si="20"/>
        <v>0</v>
      </c>
      <c r="D337" s="11">
        <v>0</v>
      </c>
      <c r="E337" s="1">
        <f t="shared" si="21"/>
        <v>0</v>
      </c>
      <c r="F337" s="11">
        <v>0</v>
      </c>
      <c r="G337" s="1">
        <f t="shared" si="22"/>
        <v>0</v>
      </c>
      <c r="H337" s="5">
        <v>0.22728999999999999</v>
      </c>
      <c r="I337" s="1">
        <f t="shared" si="23"/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</row>
    <row r="338" spans="1:14" x14ac:dyDescent="0.25">
      <c r="A338" s="1">
        <v>5067</v>
      </c>
      <c r="B338" s="1">
        <v>0</v>
      </c>
      <c r="C338" s="1">
        <f t="shared" si="20"/>
        <v>0</v>
      </c>
      <c r="D338" s="11">
        <v>0</v>
      </c>
      <c r="E338" s="1">
        <f t="shared" si="21"/>
        <v>0</v>
      </c>
      <c r="F338" s="11">
        <v>0</v>
      </c>
      <c r="G338" s="1">
        <f t="shared" si="22"/>
        <v>0</v>
      </c>
      <c r="H338" s="5">
        <v>0</v>
      </c>
      <c r="I338" s="1">
        <f t="shared" si="23"/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</row>
    <row r="339" spans="1:14" x14ac:dyDescent="0.25">
      <c r="A339" s="1">
        <v>5068</v>
      </c>
      <c r="B339" s="1">
        <v>0</v>
      </c>
      <c r="C339" s="1">
        <f t="shared" si="20"/>
        <v>0</v>
      </c>
      <c r="D339" s="11">
        <v>0</v>
      </c>
      <c r="E339" s="1">
        <f t="shared" si="21"/>
        <v>0</v>
      </c>
      <c r="F339" s="11">
        <v>0</v>
      </c>
      <c r="G339" s="1">
        <f t="shared" si="22"/>
        <v>0</v>
      </c>
      <c r="H339" s="5">
        <v>0</v>
      </c>
      <c r="I339" s="1">
        <f t="shared" si="23"/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</row>
    <row r="340" spans="1:14" x14ac:dyDescent="0.25">
      <c r="A340" s="1">
        <v>5069</v>
      </c>
      <c r="B340" s="1">
        <v>0</v>
      </c>
      <c r="C340" s="1">
        <f t="shared" si="20"/>
        <v>0</v>
      </c>
      <c r="D340" s="3">
        <v>0</v>
      </c>
      <c r="E340" s="1">
        <f t="shared" si="21"/>
        <v>0</v>
      </c>
      <c r="F340" s="3">
        <v>0</v>
      </c>
      <c r="G340" s="1">
        <f t="shared" si="22"/>
        <v>0</v>
      </c>
      <c r="H340" s="5">
        <v>0</v>
      </c>
      <c r="I340" s="1">
        <f t="shared" si="23"/>
        <v>0</v>
      </c>
      <c r="J340" s="1">
        <v>0</v>
      </c>
      <c r="K340" s="1">
        <v>0</v>
      </c>
      <c r="L340" s="1">
        <v>0</v>
      </c>
      <c r="M340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CONTROLLO</vt:lpstr>
      <vt:lpstr>RADIAZIONE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2018-03-02T11:13:50Z</dcterms:created>
  <dcterms:modified xsi:type="dcterms:W3CDTF">2018-03-06T13:06:06Z</dcterms:modified>
</cp:coreProperties>
</file>